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tanikazuki/Dropbox/"/>
    </mc:Choice>
  </mc:AlternateContent>
  <xr:revisionPtr revIDLastSave="0" documentId="13_ncr:1_{9A9C5546-4C23-A140-B95C-D658D313F778}" xr6:coauthVersionLast="47" xr6:coauthVersionMax="47" xr10:uidLastSave="{00000000-0000-0000-0000-000000000000}"/>
  <bookViews>
    <workbookView xWindow="6060" yWindow="460" windowWidth="38700" windowHeight="27280" activeTab="5" xr2:uid="{00000000-000D-0000-FFFF-FFFF00000000}"/>
  </bookViews>
  <sheets>
    <sheet name="F表審査集計表" sheetId="3" r:id="rId1"/>
    <sheet name="E表審査集計表" sheetId="2" r:id="rId2"/>
    <sheet name="D表審査集計表" sheetId="1" r:id="rId3"/>
    <sheet name="C表審査集計表" sheetId="4" r:id="rId4"/>
    <sheet name="B表審査集計表" sheetId="5" r:id="rId5"/>
    <sheet name="A表審査集計表"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8" i="6" l="1"/>
  <c r="X8" i="6"/>
  <c r="W8" i="6"/>
  <c r="U8" i="6"/>
  <c r="T8" i="6"/>
  <c r="S8" i="6"/>
  <c r="Q8" i="6"/>
  <c r="P8" i="6"/>
  <c r="O8" i="6"/>
  <c r="M8" i="6"/>
  <c r="L8" i="6"/>
  <c r="K8" i="6"/>
  <c r="I8" i="6"/>
  <c r="H8" i="6"/>
  <c r="G8" i="6"/>
  <c r="Y8" i="5"/>
  <c r="X8" i="5"/>
  <c r="W8" i="5"/>
  <c r="U8" i="5"/>
  <c r="T8" i="5"/>
  <c r="S8" i="5"/>
  <c r="Q8" i="5"/>
  <c r="P8" i="5"/>
  <c r="O8" i="5"/>
  <c r="M8" i="5"/>
  <c r="L8" i="5"/>
  <c r="K8" i="5"/>
  <c r="I8" i="5"/>
  <c r="H8" i="5"/>
  <c r="G8" i="5"/>
  <c r="Y8" i="4"/>
  <c r="X8" i="4"/>
  <c r="W8" i="4"/>
  <c r="U8" i="4"/>
  <c r="T8" i="4"/>
  <c r="S8" i="4"/>
  <c r="Q8" i="4"/>
  <c r="P8" i="4"/>
  <c r="O8" i="4"/>
  <c r="M8" i="4"/>
  <c r="L8" i="4"/>
  <c r="K8" i="4"/>
  <c r="I8" i="4"/>
  <c r="H8" i="4"/>
  <c r="G8" i="4"/>
  <c r="Y8" i="1"/>
  <c r="X8" i="1"/>
  <c r="W8" i="1"/>
  <c r="U8" i="1"/>
  <c r="T8" i="1"/>
  <c r="S8" i="1"/>
  <c r="Q8" i="1"/>
  <c r="P8" i="1"/>
  <c r="O8" i="1"/>
  <c r="M8" i="1"/>
  <c r="L8" i="1"/>
  <c r="K8" i="1"/>
  <c r="I8" i="1"/>
  <c r="H8" i="1"/>
  <c r="G8" i="1"/>
  <c r="Y8" i="2"/>
  <c r="X8" i="2"/>
  <c r="W8" i="2"/>
  <c r="U8" i="2"/>
  <c r="T8" i="2"/>
  <c r="S8" i="2"/>
  <c r="Q8" i="2"/>
  <c r="P8" i="2"/>
  <c r="O8" i="2"/>
  <c r="M8" i="2"/>
  <c r="L8" i="2"/>
  <c r="K8" i="2"/>
  <c r="I8" i="2"/>
  <c r="H8" i="2"/>
  <c r="G8" i="2"/>
  <c r="Y8" i="3"/>
  <c r="X8" i="3"/>
  <c r="W8" i="3"/>
  <c r="U8" i="3"/>
  <c r="T8" i="3"/>
  <c r="S8" i="3"/>
  <c r="Q8" i="3"/>
  <c r="P8" i="3"/>
  <c r="O8" i="3"/>
  <c r="M8" i="3"/>
  <c r="L8" i="3"/>
  <c r="K8" i="3"/>
  <c r="I8" i="3"/>
  <c r="H8" i="3"/>
  <c r="Z31" i="6" l="1"/>
  <c r="V31" i="6"/>
  <c r="R31" i="6"/>
  <c r="N31" i="6"/>
  <c r="J31" i="6"/>
  <c r="Z30" i="6"/>
  <c r="V30" i="6"/>
  <c r="R30" i="6"/>
  <c r="N30" i="6"/>
  <c r="J30" i="6"/>
  <c r="Z29" i="6"/>
  <c r="V29" i="6"/>
  <c r="R29" i="6"/>
  <c r="N29" i="6"/>
  <c r="J29" i="6"/>
  <c r="J15" i="6"/>
  <c r="J10" i="6"/>
  <c r="Y41" i="6"/>
  <c r="Y42" i="6" s="1"/>
  <c r="X41" i="6"/>
  <c r="X42" i="6" s="1"/>
  <c r="W41" i="6"/>
  <c r="W42" i="6" s="1"/>
  <c r="U41" i="6"/>
  <c r="U42" i="6" s="1"/>
  <c r="T41" i="6"/>
  <c r="T42" i="6" s="1"/>
  <c r="S41" i="6"/>
  <c r="S42" i="6" s="1"/>
  <c r="Q41" i="6"/>
  <c r="Q42" i="6" s="1"/>
  <c r="P41" i="6"/>
  <c r="P42" i="6" s="1"/>
  <c r="O41" i="6"/>
  <c r="O42" i="6" s="1"/>
  <c r="M41" i="6"/>
  <c r="M42" i="6" s="1"/>
  <c r="L41" i="6"/>
  <c r="L42" i="6" s="1"/>
  <c r="K41" i="6"/>
  <c r="K42" i="6" s="1"/>
  <c r="I41" i="6"/>
  <c r="I42" i="6" s="1"/>
  <c r="H41" i="6"/>
  <c r="H42" i="6" s="1"/>
  <c r="G41" i="6"/>
  <c r="G42" i="6" s="1"/>
  <c r="Z40" i="6"/>
  <c r="V40" i="6"/>
  <c r="R40" i="6"/>
  <c r="N40" i="6"/>
  <c r="J40" i="6"/>
  <c r="Z39" i="6"/>
  <c r="V39" i="6"/>
  <c r="R39" i="6"/>
  <c r="N39" i="6"/>
  <c r="J39" i="6"/>
  <c r="Z38" i="6"/>
  <c r="V38" i="6"/>
  <c r="R38" i="6"/>
  <c r="N38" i="6"/>
  <c r="J38" i="6"/>
  <c r="Y37" i="6"/>
  <c r="X37" i="6"/>
  <c r="W37" i="6"/>
  <c r="U37" i="6"/>
  <c r="T37" i="6"/>
  <c r="S37" i="6"/>
  <c r="Q37" i="6"/>
  <c r="P37" i="6"/>
  <c r="O37" i="6"/>
  <c r="R37" i="6" s="1"/>
  <c r="M37" i="6"/>
  <c r="L37" i="6"/>
  <c r="K37" i="6"/>
  <c r="I37" i="6"/>
  <c r="H37" i="6"/>
  <c r="G37" i="6"/>
  <c r="Z36" i="6"/>
  <c r="V36" i="6"/>
  <c r="R36" i="6"/>
  <c r="N36" i="6"/>
  <c r="J36" i="6"/>
  <c r="Z35" i="6"/>
  <c r="V35" i="6"/>
  <c r="R35" i="6"/>
  <c r="N35" i="6"/>
  <c r="J35" i="6"/>
  <c r="Z34" i="6"/>
  <c r="V34" i="6"/>
  <c r="R34" i="6"/>
  <c r="N34" i="6"/>
  <c r="J34" i="6"/>
  <c r="Z33" i="6"/>
  <c r="V33" i="6"/>
  <c r="R33" i="6"/>
  <c r="N33" i="6"/>
  <c r="J33" i="6"/>
  <c r="Y32" i="6"/>
  <c r="X32" i="6"/>
  <c r="W32" i="6"/>
  <c r="U32" i="6"/>
  <c r="T32" i="6"/>
  <c r="S32" i="6"/>
  <c r="Q32" i="6"/>
  <c r="P32" i="6"/>
  <c r="O32" i="6"/>
  <c r="R32" i="6" s="1"/>
  <c r="M32" i="6"/>
  <c r="L32" i="6"/>
  <c r="K32" i="6"/>
  <c r="I32" i="6"/>
  <c r="H32" i="6"/>
  <c r="G32" i="6"/>
  <c r="Y28" i="6"/>
  <c r="X28" i="6"/>
  <c r="W28" i="6"/>
  <c r="U28" i="6"/>
  <c r="T28" i="6"/>
  <c r="S28" i="6"/>
  <c r="Q28" i="6"/>
  <c r="P28" i="6"/>
  <c r="O28" i="6"/>
  <c r="M28" i="6"/>
  <c r="L28" i="6"/>
  <c r="K28" i="6"/>
  <c r="I28" i="6"/>
  <c r="H28" i="6"/>
  <c r="G28" i="6"/>
  <c r="Z27" i="6"/>
  <c r="V27" i="6"/>
  <c r="R27" i="6"/>
  <c r="N27" i="6"/>
  <c r="J27" i="6"/>
  <c r="Z26" i="6"/>
  <c r="V26" i="6"/>
  <c r="R26" i="6"/>
  <c r="N26" i="6"/>
  <c r="J26" i="6"/>
  <c r="Z25" i="6"/>
  <c r="V25" i="6"/>
  <c r="R25" i="6"/>
  <c r="N25" i="6"/>
  <c r="J25" i="6"/>
  <c r="Z24" i="6"/>
  <c r="V24" i="6"/>
  <c r="R24" i="6"/>
  <c r="N24" i="6"/>
  <c r="J24" i="6"/>
  <c r="Y23" i="6"/>
  <c r="X23" i="6"/>
  <c r="W23" i="6"/>
  <c r="U23" i="6"/>
  <c r="T23" i="6"/>
  <c r="S23" i="6"/>
  <c r="Q23" i="6"/>
  <c r="P23" i="6"/>
  <c r="O23" i="6"/>
  <c r="M23" i="6"/>
  <c r="L23" i="6"/>
  <c r="K23" i="6"/>
  <c r="I23" i="6"/>
  <c r="H23" i="6"/>
  <c r="G23" i="6"/>
  <c r="Z22" i="6"/>
  <c r="V22" i="6"/>
  <c r="R22" i="6"/>
  <c r="N22" i="6"/>
  <c r="J22" i="6"/>
  <c r="Z21" i="6"/>
  <c r="V21" i="6"/>
  <c r="R21" i="6"/>
  <c r="N21" i="6"/>
  <c r="J21" i="6"/>
  <c r="Z20" i="6"/>
  <c r="V20" i="6"/>
  <c r="R20" i="6"/>
  <c r="N20" i="6"/>
  <c r="J20" i="6"/>
  <c r="Z19" i="6"/>
  <c r="V19" i="6"/>
  <c r="R19" i="6"/>
  <c r="N19" i="6"/>
  <c r="J19" i="6"/>
  <c r="Y18" i="6"/>
  <c r="X18" i="6"/>
  <c r="W18" i="6"/>
  <c r="U18" i="6"/>
  <c r="T18" i="6"/>
  <c r="S18" i="6"/>
  <c r="Q18" i="6"/>
  <c r="P18" i="6"/>
  <c r="O18" i="6"/>
  <c r="M18" i="6"/>
  <c r="L18" i="6"/>
  <c r="K18" i="6"/>
  <c r="I18" i="6"/>
  <c r="H18" i="6"/>
  <c r="G18" i="6"/>
  <c r="J18" i="6" s="1"/>
  <c r="Z17" i="6"/>
  <c r="V17" i="6"/>
  <c r="R17" i="6"/>
  <c r="N17" i="6"/>
  <c r="J17" i="6"/>
  <c r="Z16" i="6"/>
  <c r="V16" i="6"/>
  <c r="R16" i="6"/>
  <c r="N16" i="6"/>
  <c r="J16" i="6"/>
  <c r="Z15" i="6"/>
  <c r="V15" i="6"/>
  <c r="R15" i="6"/>
  <c r="N15" i="6"/>
  <c r="Y14" i="6"/>
  <c r="X14" i="6"/>
  <c r="W14" i="6"/>
  <c r="U14" i="6"/>
  <c r="T14" i="6"/>
  <c r="S14" i="6"/>
  <c r="Q14" i="6"/>
  <c r="P14" i="6"/>
  <c r="O14" i="6"/>
  <c r="M14" i="6"/>
  <c r="L14" i="6"/>
  <c r="K14" i="6"/>
  <c r="I14" i="6"/>
  <c r="H14" i="6"/>
  <c r="G14" i="6"/>
  <c r="Z13" i="6"/>
  <c r="V13" i="6"/>
  <c r="R13" i="6"/>
  <c r="N13" i="6"/>
  <c r="J13" i="6"/>
  <c r="Z12" i="6"/>
  <c r="V12" i="6"/>
  <c r="R12" i="6"/>
  <c r="N12" i="6"/>
  <c r="J12" i="6"/>
  <c r="Z11" i="6"/>
  <c r="V11" i="6"/>
  <c r="R11" i="6"/>
  <c r="N11" i="6"/>
  <c r="J11" i="6"/>
  <c r="Z10" i="6"/>
  <c r="V10" i="6"/>
  <c r="R10" i="6"/>
  <c r="N10" i="6"/>
  <c r="Y9" i="6"/>
  <c r="X9" i="6"/>
  <c r="W9" i="6"/>
  <c r="Z9" i="6" s="1"/>
  <c r="U9" i="6"/>
  <c r="T9" i="6"/>
  <c r="S9" i="6"/>
  <c r="Q9" i="6"/>
  <c r="P9" i="6"/>
  <c r="O9" i="6"/>
  <c r="M9" i="6"/>
  <c r="L9" i="6"/>
  <c r="K9" i="6"/>
  <c r="I9" i="6"/>
  <c r="H9" i="6"/>
  <c r="G9" i="6"/>
  <c r="Z48" i="5"/>
  <c r="Z49" i="5" s="1"/>
  <c r="Y48" i="5"/>
  <c r="Y49" i="5" s="1"/>
  <c r="X48" i="5"/>
  <c r="X49" i="5" s="1"/>
  <c r="W48" i="5"/>
  <c r="W49" i="5" s="1"/>
  <c r="T49" i="5"/>
  <c r="V48" i="5"/>
  <c r="V49" i="5" s="1"/>
  <c r="U48" i="5"/>
  <c r="U49" i="5" s="1"/>
  <c r="T48" i="5"/>
  <c r="S48" i="5"/>
  <c r="S49" i="5" s="1"/>
  <c r="R48" i="5"/>
  <c r="R49" i="5" s="1"/>
  <c r="Q48" i="5"/>
  <c r="Q49" i="5" s="1"/>
  <c r="P48" i="5"/>
  <c r="P49" i="5" s="1"/>
  <c r="O48" i="5"/>
  <c r="O49" i="5" s="1"/>
  <c r="N48" i="5"/>
  <c r="N49" i="5" s="1"/>
  <c r="M48" i="5"/>
  <c r="M49" i="5" s="1"/>
  <c r="L48" i="5"/>
  <c r="L49" i="5" s="1"/>
  <c r="K48" i="5"/>
  <c r="K49" i="5" s="1"/>
  <c r="I48" i="5"/>
  <c r="I49" i="5" s="1"/>
  <c r="H48" i="5"/>
  <c r="H49" i="5" s="1"/>
  <c r="G48" i="5"/>
  <c r="G49" i="5" s="1"/>
  <c r="G43" i="4"/>
  <c r="Z43" i="5"/>
  <c r="V43" i="5"/>
  <c r="R43" i="5"/>
  <c r="N43" i="5"/>
  <c r="J43" i="5"/>
  <c r="Z42" i="5"/>
  <c r="V42" i="5"/>
  <c r="R42" i="5"/>
  <c r="N42" i="5"/>
  <c r="J42" i="5"/>
  <c r="Z41" i="5"/>
  <c r="V41" i="5"/>
  <c r="R41" i="5"/>
  <c r="N41" i="5"/>
  <c r="J41" i="5"/>
  <c r="Z40" i="5"/>
  <c r="V40" i="5"/>
  <c r="R40" i="5"/>
  <c r="N40" i="5"/>
  <c r="J40" i="5"/>
  <c r="Y39" i="5"/>
  <c r="X39" i="5"/>
  <c r="W39" i="5"/>
  <c r="Z39" i="5" s="1"/>
  <c r="U39" i="5"/>
  <c r="T39" i="5"/>
  <c r="S39" i="5"/>
  <c r="Q39" i="5"/>
  <c r="P39" i="5"/>
  <c r="O39" i="5"/>
  <c r="M39" i="5"/>
  <c r="L39" i="5"/>
  <c r="K39" i="5"/>
  <c r="N39" i="5" s="1"/>
  <c r="I39" i="5"/>
  <c r="H39" i="5"/>
  <c r="G39" i="5"/>
  <c r="J39" i="5" s="1"/>
  <c r="Z38" i="5"/>
  <c r="V38" i="5"/>
  <c r="R38" i="5"/>
  <c r="N38" i="5"/>
  <c r="J38" i="5"/>
  <c r="Z37" i="5"/>
  <c r="V37" i="5"/>
  <c r="R37" i="5"/>
  <c r="N37" i="5"/>
  <c r="J37" i="5"/>
  <c r="Z36" i="5"/>
  <c r="V36" i="5"/>
  <c r="R36" i="5"/>
  <c r="N36" i="5"/>
  <c r="J36" i="5"/>
  <c r="Z35" i="5"/>
  <c r="V35" i="5"/>
  <c r="R35" i="5"/>
  <c r="N35" i="5"/>
  <c r="J35" i="5"/>
  <c r="Y34" i="5"/>
  <c r="X34" i="5"/>
  <c r="W34" i="5"/>
  <c r="Z34" i="5" s="1"/>
  <c r="U34" i="5"/>
  <c r="T34" i="5"/>
  <c r="S34" i="5"/>
  <c r="V34" i="5" s="1"/>
  <c r="Q34" i="5"/>
  <c r="P34" i="5"/>
  <c r="O34" i="5"/>
  <c r="R34" i="5" s="1"/>
  <c r="M34" i="5"/>
  <c r="L34" i="5"/>
  <c r="N34" i="5" s="1"/>
  <c r="K34" i="5"/>
  <c r="I34" i="5"/>
  <c r="H34" i="5"/>
  <c r="G34" i="5"/>
  <c r="J34" i="5" s="1"/>
  <c r="Z47" i="5"/>
  <c r="V47" i="5"/>
  <c r="R47" i="5"/>
  <c r="N47" i="5"/>
  <c r="J47" i="5"/>
  <c r="Z46" i="5"/>
  <c r="V46" i="5"/>
  <c r="R46" i="5"/>
  <c r="N46" i="5"/>
  <c r="J46" i="5"/>
  <c r="Z45" i="5"/>
  <c r="V45" i="5"/>
  <c r="R45" i="5"/>
  <c r="N45" i="5"/>
  <c r="J45" i="5"/>
  <c r="J48" i="5" s="1"/>
  <c r="J49" i="5" s="1"/>
  <c r="Y44" i="5"/>
  <c r="X44" i="5"/>
  <c r="W44" i="5"/>
  <c r="Z44" i="5" s="1"/>
  <c r="U44" i="5"/>
  <c r="T44" i="5"/>
  <c r="S44" i="5"/>
  <c r="Q44" i="5"/>
  <c r="P44" i="5"/>
  <c r="O44" i="5"/>
  <c r="R44" i="5" s="1"/>
  <c r="M44" i="5"/>
  <c r="L44" i="5"/>
  <c r="K44" i="5"/>
  <c r="N44" i="5" s="1"/>
  <c r="I44" i="5"/>
  <c r="H44" i="5"/>
  <c r="G44" i="5"/>
  <c r="J44" i="5" s="1"/>
  <c r="Z33" i="5"/>
  <c r="V33" i="5"/>
  <c r="R33" i="5"/>
  <c r="N33" i="5"/>
  <c r="J33" i="5"/>
  <c r="Z32" i="5"/>
  <c r="V32" i="5"/>
  <c r="R32" i="5"/>
  <c r="N32" i="5"/>
  <c r="J32" i="5"/>
  <c r="Z31" i="5"/>
  <c r="V31" i="5"/>
  <c r="R31" i="5"/>
  <c r="N31" i="5"/>
  <c r="J31" i="5"/>
  <c r="Z30" i="5"/>
  <c r="V30" i="5"/>
  <c r="R30" i="5"/>
  <c r="N30" i="5"/>
  <c r="J30" i="5"/>
  <c r="Y29" i="5"/>
  <c r="X29" i="5"/>
  <c r="W29" i="5"/>
  <c r="Z29" i="5" s="1"/>
  <c r="U29" i="5"/>
  <c r="T29" i="5"/>
  <c r="S29" i="5"/>
  <c r="V29" i="5" s="1"/>
  <c r="R29" i="5"/>
  <c r="Q29" i="5"/>
  <c r="P29" i="5"/>
  <c r="O29" i="5"/>
  <c r="M29" i="5"/>
  <c r="L29" i="5"/>
  <c r="K29" i="5"/>
  <c r="N29" i="5" s="1"/>
  <c r="I29" i="5"/>
  <c r="H29" i="5"/>
  <c r="G29" i="5"/>
  <c r="J29" i="5" s="1"/>
  <c r="Z28" i="5"/>
  <c r="V28" i="5"/>
  <c r="R28" i="5"/>
  <c r="N28" i="5"/>
  <c r="J28" i="5"/>
  <c r="Z27" i="5"/>
  <c r="V27" i="5"/>
  <c r="R27" i="5"/>
  <c r="N27" i="5"/>
  <c r="J27" i="5"/>
  <c r="Z26" i="5"/>
  <c r="V26" i="5"/>
  <c r="R26" i="5"/>
  <c r="N26" i="5"/>
  <c r="J26" i="5"/>
  <c r="Z25" i="5"/>
  <c r="V25" i="5"/>
  <c r="R25" i="5"/>
  <c r="N25" i="5"/>
  <c r="J25" i="5"/>
  <c r="Z24" i="5"/>
  <c r="Y24" i="5"/>
  <c r="X24" i="5"/>
  <c r="W24" i="5"/>
  <c r="U24" i="5"/>
  <c r="T24" i="5"/>
  <c r="S24" i="5"/>
  <c r="V24" i="5" s="1"/>
  <c r="Q24" i="5"/>
  <c r="P24" i="5"/>
  <c r="O24" i="5"/>
  <c r="R24" i="5" s="1"/>
  <c r="M24" i="5"/>
  <c r="L24" i="5"/>
  <c r="K24" i="5"/>
  <c r="N24" i="5" s="1"/>
  <c r="J24" i="5"/>
  <c r="I24" i="5"/>
  <c r="H24" i="5"/>
  <c r="G24" i="5"/>
  <c r="Z23" i="5"/>
  <c r="V23" i="5"/>
  <c r="R23" i="5"/>
  <c r="N23" i="5"/>
  <c r="J23" i="5"/>
  <c r="Z22" i="5"/>
  <c r="V22" i="5"/>
  <c r="R22" i="5"/>
  <c r="N22" i="5"/>
  <c r="J22" i="5"/>
  <c r="Z21" i="5"/>
  <c r="V21" i="5"/>
  <c r="R21" i="5"/>
  <c r="N21" i="5"/>
  <c r="J21" i="5"/>
  <c r="Z20" i="5"/>
  <c r="V20" i="5"/>
  <c r="R20" i="5"/>
  <c r="N20" i="5"/>
  <c r="J20" i="5"/>
  <c r="Y19" i="5"/>
  <c r="X19" i="5"/>
  <c r="W19" i="5"/>
  <c r="Z19" i="5" s="1"/>
  <c r="U19" i="5"/>
  <c r="T19" i="5"/>
  <c r="S19" i="5"/>
  <c r="V19" i="5" s="1"/>
  <c r="R19" i="5"/>
  <c r="Q19" i="5"/>
  <c r="P19" i="5"/>
  <c r="O19" i="5"/>
  <c r="M19" i="5"/>
  <c r="L19" i="5"/>
  <c r="K19" i="5"/>
  <c r="N19" i="5" s="1"/>
  <c r="I19" i="5"/>
  <c r="H19" i="5"/>
  <c r="G19" i="5"/>
  <c r="J19" i="5" s="1"/>
  <c r="Z18" i="5"/>
  <c r="V18" i="5"/>
  <c r="R18" i="5"/>
  <c r="N18" i="5"/>
  <c r="J18" i="5"/>
  <c r="Z17" i="5"/>
  <c r="V17" i="5"/>
  <c r="R17" i="5"/>
  <c r="N17" i="5"/>
  <c r="J17" i="5"/>
  <c r="Z16" i="5"/>
  <c r="V16" i="5"/>
  <c r="R16" i="5"/>
  <c r="N16" i="5"/>
  <c r="J16" i="5"/>
  <c r="Z15" i="5"/>
  <c r="V15" i="5"/>
  <c r="R15" i="5"/>
  <c r="N15" i="5"/>
  <c r="J15" i="5"/>
  <c r="Z14" i="5"/>
  <c r="Y14" i="5"/>
  <c r="X14" i="5"/>
  <c r="W14" i="5"/>
  <c r="U14" i="5"/>
  <c r="T14" i="5"/>
  <c r="S14" i="5"/>
  <c r="V14" i="5" s="1"/>
  <c r="Q14" i="5"/>
  <c r="P14" i="5"/>
  <c r="O14" i="5"/>
  <c r="R14" i="5" s="1"/>
  <c r="M14" i="5"/>
  <c r="L14" i="5"/>
  <c r="K14" i="5"/>
  <c r="N14" i="5" s="1"/>
  <c r="J14" i="5"/>
  <c r="I14" i="5"/>
  <c r="H14" i="5"/>
  <c r="G14" i="5"/>
  <c r="Z13" i="5"/>
  <c r="V13" i="5"/>
  <c r="R13" i="5"/>
  <c r="N13" i="5"/>
  <c r="J13" i="5"/>
  <c r="Z12" i="5"/>
  <c r="V12" i="5"/>
  <c r="R12" i="5"/>
  <c r="N12" i="5"/>
  <c r="J12" i="5"/>
  <c r="Z11" i="5"/>
  <c r="V11" i="5"/>
  <c r="R11" i="5"/>
  <c r="N11" i="5"/>
  <c r="J11" i="5"/>
  <c r="Z10" i="5"/>
  <c r="V10" i="5"/>
  <c r="R10" i="5"/>
  <c r="N10" i="5"/>
  <c r="J10" i="5"/>
  <c r="Y9" i="5"/>
  <c r="X9" i="5"/>
  <c r="W9" i="5"/>
  <c r="Z9" i="5" s="1"/>
  <c r="U9" i="5"/>
  <c r="T9" i="5"/>
  <c r="S9" i="5"/>
  <c r="V9" i="5" s="1"/>
  <c r="Q9" i="5"/>
  <c r="P9" i="5"/>
  <c r="O9" i="5"/>
  <c r="R9" i="5" s="1"/>
  <c r="M9" i="5"/>
  <c r="L9" i="5"/>
  <c r="K9" i="5"/>
  <c r="N9" i="5" s="1"/>
  <c r="I9" i="5"/>
  <c r="H9" i="5"/>
  <c r="G9" i="5"/>
  <c r="J9" i="5" s="1"/>
  <c r="G19" i="4"/>
  <c r="Y43" i="4"/>
  <c r="Y44" i="4" s="1"/>
  <c r="X43" i="4"/>
  <c r="X44" i="4" s="1"/>
  <c r="W43" i="4"/>
  <c r="W44" i="4" s="1"/>
  <c r="U43" i="4"/>
  <c r="U44" i="4" s="1"/>
  <c r="T43" i="4"/>
  <c r="T44" i="4" s="1"/>
  <c r="S43" i="4"/>
  <c r="S44" i="4" s="1"/>
  <c r="Q43" i="4"/>
  <c r="Q44" i="4" s="1"/>
  <c r="P43" i="4"/>
  <c r="P44" i="4" s="1"/>
  <c r="O43" i="4"/>
  <c r="O44" i="4" s="1"/>
  <c r="M43" i="4"/>
  <c r="M44" i="4" s="1"/>
  <c r="L43" i="4"/>
  <c r="L44" i="4" s="1"/>
  <c r="K43" i="4"/>
  <c r="K44" i="4" s="1"/>
  <c r="I43" i="4"/>
  <c r="I44" i="4" s="1"/>
  <c r="H43" i="4"/>
  <c r="H44" i="4" s="1"/>
  <c r="Z22" i="2"/>
  <c r="Y22" i="2"/>
  <c r="X22" i="2"/>
  <c r="W22" i="2"/>
  <c r="V22" i="2"/>
  <c r="U22" i="2"/>
  <c r="T22" i="2"/>
  <c r="S22" i="2"/>
  <c r="R22" i="2"/>
  <c r="Q22" i="2"/>
  <c r="P22" i="2"/>
  <c r="O22" i="2"/>
  <c r="N22" i="2"/>
  <c r="M22" i="2"/>
  <c r="L22" i="2"/>
  <c r="K22" i="2"/>
  <c r="J22" i="2"/>
  <c r="I22" i="2"/>
  <c r="H22" i="2"/>
  <c r="G22" i="2"/>
  <c r="Z35" i="1"/>
  <c r="Y35" i="1"/>
  <c r="X35" i="1"/>
  <c r="W35" i="1"/>
  <c r="V35" i="1"/>
  <c r="U35" i="1"/>
  <c r="T35" i="1"/>
  <c r="S35" i="1"/>
  <c r="R35" i="1"/>
  <c r="Q35" i="1"/>
  <c r="P35" i="1"/>
  <c r="O35" i="1"/>
  <c r="N35" i="1"/>
  <c r="M35" i="1"/>
  <c r="L35" i="1"/>
  <c r="K35" i="1"/>
  <c r="J35" i="1"/>
  <c r="I35" i="1"/>
  <c r="H35" i="1"/>
  <c r="G35" i="1"/>
  <c r="G44" i="4"/>
  <c r="J10" i="4"/>
  <c r="Z42" i="4"/>
  <c r="V42" i="4"/>
  <c r="R42" i="4"/>
  <c r="N42" i="4"/>
  <c r="J42" i="4"/>
  <c r="Z41" i="4"/>
  <c r="V41" i="4"/>
  <c r="R41" i="4"/>
  <c r="N41" i="4"/>
  <c r="J41" i="4"/>
  <c r="Z40" i="4"/>
  <c r="V40" i="4"/>
  <c r="R40" i="4"/>
  <c r="N40" i="4"/>
  <c r="J40" i="4"/>
  <c r="Y39" i="4"/>
  <c r="X39" i="4"/>
  <c r="W39" i="4"/>
  <c r="U39" i="4"/>
  <c r="T39" i="4"/>
  <c r="S39" i="4"/>
  <c r="V39" i="4" s="1"/>
  <c r="Q39" i="4"/>
  <c r="P39" i="4"/>
  <c r="O39" i="4"/>
  <c r="M39" i="4"/>
  <c r="L39" i="4"/>
  <c r="K39" i="4"/>
  <c r="I39" i="4"/>
  <c r="H39" i="4"/>
  <c r="G39" i="4"/>
  <c r="Z38" i="4"/>
  <c r="V38" i="4"/>
  <c r="R38" i="4"/>
  <c r="N38" i="4"/>
  <c r="J38" i="4"/>
  <c r="Z37" i="4"/>
  <c r="V37" i="4"/>
  <c r="R37" i="4"/>
  <c r="N37" i="4"/>
  <c r="J37" i="4"/>
  <c r="Z36" i="4"/>
  <c r="V36" i="4"/>
  <c r="R36" i="4"/>
  <c r="N36" i="4"/>
  <c r="J36" i="4"/>
  <c r="Z35" i="4"/>
  <c r="V35" i="4"/>
  <c r="R35" i="4"/>
  <c r="N35" i="4"/>
  <c r="J35" i="4"/>
  <c r="Y34" i="4"/>
  <c r="X34" i="4"/>
  <c r="W34" i="4"/>
  <c r="U34" i="4"/>
  <c r="T34" i="4"/>
  <c r="S34" i="4"/>
  <c r="Q34" i="4"/>
  <c r="P34" i="4"/>
  <c r="O34" i="4"/>
  <c r="M34" i="4"/>
  <c r="L34" i="4"/>
  <c r="K34" i="4"/>
  <c r="N34" i="4" s="1"/>
  <c r="I34" i="4"/>
  <c r="H34" i="4"/>
  <c r="G34" i="4"/>
  <c r="Z33" i="4"/>
  <c r="V33" i="4"/>
  <c r="R33" i="4"/>
  <c r="N33" i="4"/>
  <c r="J33" i="4"/>
  <c r="Z32" i="4"/>
  <c r="V32" i="4"/>
  <c r="R32" i="4"/>
  <c r="N32" i="4"/>
  <c r="J32" i="4"/>
  <c r="Z31" i="4"/>
  <c r="V31" i="4"/>
  <c r="R31" i="4"/>
  <c r="N31" i="4"/>
  <c r="J31" i="4"/>
  <c r="Z30" i="4"/>
  <c r="V30" i="4"/>
  <c r="R30" i="4"/>
  <c r="N30" i="4"/>
  <c r="J30" i="4"/>
  <c r="Y29" i="4"/>
  <c r="X29" i="4"/>
  <c r="W29" i="4"/>
  <c r="U29" i="4"/>
  <c r="T29" i="4"/>
  <c r="S29" i="4"/>
  <c r="Q29" i="4"/>
  <c r="P29" i="4"/>
  <c r="O29" i="4"/>
  <c r="M29" i="4"/>
  <c r="L29" i="4"/>
  <c r="K29" i="4"/>
  <c r="I29" i="4"/>
  <c r="H29" i="4"/>
  <c r="G29" i="4"/>
  <c r="Z28" i="4"/>
  <c r="V28" i="4"/>
  <c r="R28" i="4"/>
  <c r="N28" i="4"/>
  <c r="J28" i="4"/>
  <c r="Z27" i="4"/>
  <c r="V27" i="4"/>
  <c r="R27" i="4"/>
  <c r="N27" i="4"/>
  <c r="J27" i="4"/>
  <c r="Z26" i="4"/>
  <c r="V26" i="4"/>
  <c r="R26" i="4"/>
  <c r="N26" i="4"/>
  <c r="J26" i="4"/>
  <c r="Z25" i="4"/>
  <c r="V25" i="4"/>
  <c r="R25" i="4"/>
  <c r="N25" i="4"/>
  <c r="J25" i="4"/>
  <c r="Y24" i="4"/>
  <c r="X24" i="4"/>
  <c r="W24" i="4"/>
  <c r="U24" i="4"/>
  <c r="T24" i="4"/>
  <c r="S24" i="4"/>
  <c r="V24" i="4" s="1"/>
  <c r="Q24" i="4"/>
  <c r="P24" i="4"/>
  <c r="O24" i="4"/>
  <c r="M24" i="4"/>
  <c r="L24" i="4"/>
  <c r="K24" i="4"/>
  <c r="I24" i="4"/>
  <c r="H24" i="4"/>
  <c r="G24" i="4"/>
  <c r="Z23" i="4"/>
  <c r="V23" i="4"/>
  <c r="R23" i="4"/>
  <c r="N23" i="4"/>
  <c r="J23" i="4"/>
  <c r="Z22" i="4"/>
  <c r="V22" i="4"/>
  <c r="R22" i="4"/>
  <c r="N22" i="4"/>
  <c r="J22" i="4"/>
  <c r="Z21" i="4"/>
  <c r="V21" i="4"/>
  <c r="R21" i="4"/>
  <c r="N21" i="4"/>
  <c r="J21" i="4"/>
  <c r="Z20" i="4"/>
  <c r="V20" i="4"/>
  <c r="R20" i="4"/>
  <c r="N20" i="4"/>
  <c r="J20" i="4"/>
  <c r="Y19" i="4"/>
  <c r="X19" i="4"/>
  <c r="W19" i="4"/>
  <c r="Z19" i="4" s="1"/>
  <c r="U19" i="4"/>
  <c r="T19" i="4"/>
  <c r="S19" i="4"/>
  <c r="Q19" i="4"/>
  <c r="P19" i="4"/>
  <c r="O19" i="4"/>
  <c r="M19" i="4"/>
  <c r="L19" i="4"/>
  <c r="K19" i="4"/>
  <c r="I19" i="4"/>
  <c r="H19" i="4"/>
  <c r="Z18" i="4"/>
  <c r="V18" i="4"/>
  <c r="R18" i="4"/>
  <c r="N18" i="4"/>
  <c r="J18" i="4"/>
  <c r="Z17" i="4"/>
  <c r="V17" i="4"/>
  <c r="R17" i="4"/>
  <c r="N17" i="4"/>
  <c r="J17" i="4"/>
  <c r="Z16" i="4"/>
  <c r="V16" i="4"/>
  <c r="R16" i="4"/>
  <c r="N16" i="4"/>
  <c r="J16" i="4"/>
  <c r="Z15" i="4"/>
  <c r="V15" i="4"/>
  <c r="R15" i="4"/>
  <c r="N15" i="4"/>
  <c r="J15" i="4"/>
  <c r="Y14" i="4"/>
  <c r="X14" i="4"/>
  <c r="W14" i="4"/>
  <c r="U14" i="4"/>
  <c r="T14" i="4"/>
  <c r="S14" i="4"/>
  <c r="Q14" i="4"/>
  <c r="P14" i="4"/>
  <c r="O14" i="4"/>
  <c r="M14" i="4"/>
  <c r="L14" i="4"/>
  <c r="K14" i="4"/>
  <c r="I14" i="4"/>
  <c r="H14" i="4"/>
  <c r="G14" i="4"/>
  <c r="Z13" i="4"/>
  <c r="V13" i="4"/>
  <c r="R13" i="4"/>
  <c r="N13" i="4"/>
  <c r="J13" i="4"/>
  <c r="Z12" i="4"/>
  <c r="V12" i="4"/>
  <c r="R12" i="4"/>
  <c r="N12" i="4"/>
  <c r="J12" i="4"/>
  <c r="Z11" i="4"/>
  <c r="V11" i="4"/>
  <c r="R11" i="4"/>
  <c r="N11" i="4"/>
  <c r="J11" i="4"/>
  <c r="Z10" i="4"/>
  <c r="V10" i="4"/>
  <c r="R10" i="4"/>
  <c r="N10" i="4"/>
  <c r="Y9" i="4"/>
  <c r="X9" i="4"/>
  <c r="W9" i="4"/>
  <c r="U9" i="4"/>
  <c r="T9" i="4"/>
  <c r="S9" i="4"/>
  <c r="Q9" i="4"/>
  <c r="P9" i="4"/>
  <c r="O9" i="4"/>
  <c r="M9" i="4"/>
  <c r="L9" i="4"/>
  <c r="K9" i="4"/>
  <c r="I9" i="4"/>
  <c r="H9" i="4"/>
  <c r="G9" i="4"/>
  <c r="Z22" i="3"/>
  <c r="Y22" i="3"/>
  <c r="X22" i="3"/>
  <c r="W22" i="3"/>
  <c r="V22" i="3"/>
  <c r="U22" i="3"/>
  <c r="T22" i="3"/>
  <c r="S22" i="3"/>
  <c r="R22" i="3"/>
  <c r="Q22" i="3"/>
  <c r="P22" i="3"/>
  <c r="O22" i="3"/>
  <c r="N22" i="3"/>
  <c r="M22" i="3"/>
  <c r="L22" i="3"/>
  <c r="K22" i="3"/>
  <c r="J22" i="3"/>
  <c r="I22" i="3"/>
  <c r="H22" i="3"/>
  <c r="G22" i="3"/>
  <c r="G21" i="3"/>
  <c r="G9" i="3"/>
  <c r="Y21" i="3"/>
  <c r="X21" i="3"/>
  <c r="W21" i="3"/>
  <c r="U21" i="3"/>
  <c r="T21" i="3"/>
  <c r="S21" i="3"/>
  <c r="Q21" i="3"/>
  <c r="P21" i="3"/>
  <c r="O21" i="3"/>
  <c r="M21" i="3"/>
  <c r="L21" i="3"/>
  <c r="K21" i="3"/>
  <c r="I21" i="3"/>
  <c r="H21" i="3"/>
  <c r="Z20" i="3"/>
  <c r="V20" i="3"/>
  <c r="R20" i="3"/>
  <c r="N20" i="3"/>
  <c r="J20" i="3"/>
  <c r="Z19" i="3"/>
  <c r="V19" i="3"/>
  <c r="R19" i="3"/>
  <c r="N19" i="3"/>
  <c r="J19" i="3"/>
  <c r="Z18" i="3"/>
  <c r="V18" i="3"/>
  <c r="R18" i="3"/>
  <c r="N18" i="3"/>
  <c r="J18" i="3"/>
  <c r="Y17" i="3"/>
  <c r="X17" i="3"/>
  <c r="W17" i="3"/>
  <c r="U17" i="3"/>
  <c r="T17" i="3"/>
  <c r="S17" i="3"/>
  <c r="V17" i="3" s="1"/>
  <c r="Q17" i="3"/>
  <c r="P17" i="3"/>
  <c r="O17" i="3"/>
  <c r="R17" i="3" s="1"/>
  <c r="M17" i="3"/>
  <c r="L17" i="3"/>
  <c r="K17" i="3"/>
  <c r="I17" i="3"/>
  <c r="H17" i="3"/>
  <c r="G17" i="3"/>
  <c r="J17" i="3" s="1"/>
  <c r="Z16" i="3"/>
  <c r="V16" i="3"/>
  <c r="R16" i="3"/>
  <c r="N16" i="3"/>
  <c r="J16" i="3"/>
  <c r="Z15" i="3"/>
  <c r="V15" i="3"/>
  <c r="R15" i="3"/>
  <c r="N15" i="3"/>
  <c r="J15" i="3"/>
  <c r="Z14" i="3"/>
  <c r="V14" i="3"/>
  <c r="R14" i="3"/>
  <c r="N14" i="3"/>
  <c r="J14" i="3"/>
  <c r="Y13" i="3"/>
  <c r="X13" i="3"/>
  <c r="W13" i="3"/>
  <c r="U13" i="3"/>
  <c r="T13" i="3"/>
  <c r="S13" i="3"/>
  <c r="Q13" i="3"/>
  <c r="P13" i="3"/>
  <c r="O13" i="3"/>
  <c r="R13" i="3" s="1"/>
  <c r="M13" i="3"/>
  <c r="L13" i="3"/>
  <c r="K13" i="3"/>
  <c r="N13" i="3" s="1"/>
  <c r="I13" i="3"/>
  <c r="H13" i="3"/>
  <c r="G13" i="3"/>
  <c r="J13" i="3" s="1"/>
  <c r="Z12" i="3"/>
  <c r="V12" i="3"/>
  <c r="R12" i="3"/>
  <c r="N12" i="3"/>
  <c r="J12" i="3"/>
  <c r="Z11" i="3"/>
  <c r="V11" i="3"/>
  <c r="R11" i="3"/>
  <c r="N11" i="3"/>
  <c r="J11" i="3"/>
  <c r="Z10" i="3"/>
  <c r="V10" i="3"/>
  <c r="R10" i="3"/>
  <c r="N10" i="3"/>
  <c r="J10" i="3"/>
  <c r="Y9" i="3"/>
  <c r="X9" i="3"/>
  <c r="Z9" i="3" s="1"/>
  <c r="W9" i="3"/>
  <c r="U9" i="3"/>
  <c r="T9" i="3"/>
  <c r="S9" i="3"/>
  <c r="Q9" i="3"/>
  <c r="P9" i="3"/>
  <c r="O9" i="3"/>
  <c r="R9" i="3" s="1"/>
  <c r="M9" i="3"/>
  <c r="L9" i="3"/>
  <c r="K9" i="3"/>
  <c r="N9" i="3" s="1"/>
  <c r="I9" i="3"/>
  <c r="H9" i="3"/>
  <c r="G8" i="3"/>
  <c r="Z21" i="2"/>
  <c r="Y21" i="2"/>
  <c r="X21" i="2"/>
  <c r="W21" i="2"/>
  <c r="V21" i="2"/>
  <c r="U21" i="2"/>
  <c r="T21" i="2"/>
  <c r="S21" i="2"/>
  <c r="R21" i="2"/>
  <c r="Q21" i="2"/>
  <c r="P21" i="2"/>
  <c r="O21" i="2"/>
  <c r="N21" i="2"/>
  <c r="M21" i="2"/>
  <c r="L21" i="2"/>
  <c r="K21" i="2"/>
  <c r="I21" i="2"/>
  <c r="H21" i="2"/>
  <c r="G21" i="2"/>
  <c r="G9" i="2"/>
  <c r="J9" i="2" s="1"/>
  <c r="Z20" i="2"/>
  <c r="V20" i="2"/>
  <c r="R20" i="2"/>
  <c r="N20" i="2"/>
  <c r="J20" i="2"/>
  <c r="Z19" i="2"/>
  <c r="V19" i="2"/>
  <c r="R19" i="2"/>
  <c r="N19" i="2"/>
  <c r="J19" i="2"/>
  <c r="Z18" i="2"/>
  <c r="V18" i="2"/>
  <c r="R18" i="2"/>
  <c r="N18" i="2"/>
  <c r="J18" i="2"/>
  <c r="Y17" i="2"/>
  <c r="X17" i="2"/>
  <c r="W17" i="2"/>
  <c r="U17" i="2"/>
  <c r="T17" i="2"/>
  <c r="S17" i="2"/>
  <c r="Q17" i="2"/>
  <c r="P17" i="2"/>
  <c r="O17" i="2"/>
  <c r="R17" i="2" s="1"/>
  <c r="M17" i="2"/>
  <c r="L17" i="2"/>
  <c r="K17" i="2"/>
  <c r="I17" i="2"/>
  <c r="H17" i="2"/>
  <c r="G17" i="2"/>
  <c r="Z16" i="2"/>
  <c r="V16" i="2"/>
  <c r="R16" i="2"/>
  <c r="N16" i="2"/>
  <c r="J16" i="2"/>
  <c r="Z15" i="2"/>
  <c r="V15" i="2"/>
  <c r="R15" i="2"/>
  <c r="N15" i="2"/>
  <c r="J15" i="2"/>
  <c r="Z14" i="2"/>
  <c r="V14" i="2"/>
  <c r="R14" i="2"/>
  <c r="N14" i="2"/>
  <c r="J14" i="2"/>
  <c r="Y13" i="2"/>
  <c r="X13" i="2"/>
  <c r="W13" i="2"/>
  <c r="U13" i="2"/>
  <c r="T13" i="2"/>
  <c r="S13" i="2"/>
  <c r="Q13" i="2"/>
  <c r="P13" i="2"/>
  <c r="O13" i="2"/>
  <c r="M13" i="2"/>
  <c r="L13" i="2"/>
  <c r="K13" i="2"/>
  <c r="I13" i="2"/>
  <c r="H13" i="2"/>
  <c r="G13" i="2"/>
  <c r="Z12" i="2"/>
  <c r="V12" i="2"/>
  <c r="R12" i="2"/>
  <c r="N12" i="2"/>
  <c r="J12" i="2"/>
  <c r="Z11" i="2"/>
  <c r="V11" i="2"/>
  <c r="R11" i="2"/>
  <c r="N11" i="2"/>
  <c r="J11" i="2"/>
  <c r="Z10" i="2"/>
  <c r="V10" i="2"/>
  <c r="R10" i="2"/>
  <c r="N10" i="2"/>
  <c r="J10" i="2"/>
  <c r="Y9" i="2"/>
  <c r="X9" i="2"/>
  <c r="W9" i="2"/>
  <c r="U9" i="2"/>
  <c r="T9" i="2"/>
  <c r="S9" i="2"/>
  <c r="Q9" i="2"/>
  <c r="P9" i="2"/>
  <c r="O9" i="2"/>
  <c r="R9" i="2" s="1"/>
  <c r="M9" i="2"/>
  <c r="L9" i="2"/>
  <c r="K9" i="2"/>
  <c r="I9" i="2"/>
  <c r="H9" i="2"/>
  <c r="V41" i="6" l="1"/>
  <c r="V42" i="6" s="1"/>
  <c r="V32" i="6"/>
  <c r="N41" i="6"/>
  <c r="N42" i="6" s="1"/>
  <c r="R41" i="6"/>
  <c r="R42" i="6" s="1"/>
  <c r="Z28" i="6"/>
  <c r="Z41" i="6"/>
  <c r="Z42" i="6" s="1"/>
  <c r="J41" i="6"/>
  <c r="J42" i="6" s="1"/>
  <c r="Z18" i="6"/>
  <c r="V23" i="6"/>
  <c r="Z14" i="6"/>
  <c r="N18" i="6"/>
  <c r="R14" i="6"/>
  <c r="R23" i="6"/>
  <c r="N28" i="6"/>
  <c r="J9" i="6"/>
  <c r="Z23" i="6"/>
  <c r="V28" i="6"/>
  <c r="J32" i="6"/>
  <c r="R9" i="6"/>
  <c r="N14" i="6"/>
  <c r="N23" i="6"/>
  <c r="J28" i="6"/>
  <c r="Z37" i="6"/>
  <c r="V18" i="6"/>
  <c r="N37" i="6"/>
  <c r="V14" i="6"/>
  <c r="Z32" i="6"/>
  <c r="N9" i="6"/>
  <c r="R28" i="6"/>
  <c r="J14" i="6"/>
  <c r="N32" i="6"/>
  <c r="V37" i="6"/>
  <c r="J23" i="6"/>
  <c r="V9" i="6"/>
  <c r="R18" i="6"/>
  <c r="J37" i="6"/>
  <c r="V44" i="5"/>
  <c r="R39" i="5"/>
  <c r="V39" i="5"/>
  <c r="R29" i="4"/>
  <c r="J39" i="4"/>
  <c r="J14" i="4"/>
  <c r="N9" i="4"/>
  <c r="N39" i="4"/>
  <c r="R39" i="4"/>
  <c r="R43" i="4"/>
  <c r="R44" i="4" s="1"/>
  <c r="N43" i="4"/>
  <c r="N44" i="4" s="1"/>
  <c r="Z43" i="4"/>
  <c r="Z44" i="4" s="1"/>
  <c r="V43" i="4"/>
  <c r="V44" i="4" s="1"/>
  <c r="V34" i="4"/>
  <c r="R34" i="4"/>
  <c r="Z34" i="4"/>
  <c r="J43" i="4"/>
  <c r="J44" i="4" s="1"/>
  <c r="N24" i="4"/>
  <c r="Z24" i="4"/>
  <c r="R9" i="4"/>
  <c r="J19" i="4"/>
  <c r="Z39" i="4"/>
  <c r="J34" i="4"/>
  <c r="N14" i="4"/>
  <c r="Z29" i="4"/>
  <c r="R14" i="4"/>
  <c r="N19" i="4"/>
  <c r="J24" i="4"/>
  <c r="V29" i="4"/>
  <c r="V9" i="4"/>
  <c r="Z9" i="4"/>
  <c r="V14" i="4"/>
  <c r="R19" i="4"/>
  <c r="J29" i="4"/>
  <c r="Z14" i="4"/>
  <c r="R24" i="4"/>
  <c r="N29" i="4"/>
  <c r="J9" i="4"/>
  <c r="V19" i="4"/>
  <c r="J21" i="3"/>
  <c r="Z17" i="3"/>
  <c r="N17" i="3"/>
  <c r="N21" i="3"/>
  <c r="V13" i="3"/>
  <c r="Z13" i="3"/>
  <c r="Z21" i="3"/>
  <c r="V21" i="3"/>
  <c r="V9" i="3"/>
  <c r="R21" i="3"/>
  <c r="J9" i="3"/>
  <c r="J21" i="2"/>
  <c r="J13" i="2"/>
  <c r="N9" i="2"/>
  <c r="V17" i="2"/>
  <c r="V13" i="2"/>
  <c r="Z17" i="2"/>
  <c r="Z13" i="2"/>
  <c r="N13" i="2"/>
  <c r="J17" i="2"/>
  <c r="Z9" i="2"/>
  <c r="V9" i="2"/>
  <c r="R13" i="2"/>
  <c r="N17" i="2"/>
  <c r="Z34" i="1" l="1"/>
  <c r="R34" i="1"/>
  <c r="N34" i="1"/>
  <c r="J34" i="1"/>
  <c r="Y34" i="1"/>
  <c r="X34" i="1"/>
  <c r="W34" i="1"/>
  <c r="U34" i="1"/>
  <c r="T34" i="1"/>
  <c r="S34" i="1"/>
  <c r="Q34" i="1"/>
  <c r="P34" i="1"/>
  <c r="O34" i="1"/>
  <c r="M34" i="1"/>
  <c r="L34" i="1"/>
  <c r="K34" i="1"/>
  <c r="I34" i="1"/>
  <c r="H34" i="1"/>
  <c r="G34" i="1"/>
  <c r="J33" i="1" l="1"/>
  <c r="J32" i="1"/>
  <c r="J31" i="1"/>
  <c r="J30" i="1"/>
  <c r="I29" i="1"/>
  <c r="H29" i="1"/>
  <c r="G29" i="1"/>
  <c r="J29" i="1" s="1"/>
  <c r="J28" i="1"/>
  <c r="J27" i="1"/>
  <c r="J26" i="1"/>
  <c r="J25" i="1"/>
  <c r="I24" i="1"/>
  <c r="H24" i="1"/>
  <c r="G24" i="1"/>
  <c r="J23" i="1"/>
  <c r="J22" i="1"/>
  <c r="J21" i="1"/>
  <c r="J20" i="1"/>
  <c r="I19" i="1"/>
  <c r="H19" i="1"/>
  <c r="G19" i="1"/>
  <c r="J18" i="1"/>
  <c r="J17" i="1"/>
  <c r="J16" i="1"/>
  <c r="J15" i="1"/>
  <c r="I14" i="1"/>
  <c r="H14" i="1"/>
  <c r="G14" i="1"/>
  <c r="J13" i="1"/>
  <c r="J12" i="1"/>
  <c r="J11" i="1"/>
  <c r="J10" i="1"/>
  <c r="I9" i="1"/>
  <c r="H9" i="1"/>
  <c r="G9" i="1"/>
  <c r="Z33" i="1"/>
  <c r="V33" i="1"/>
  <c r="R33" i="1"/>
  <c r="N33" i="1"/>
  <c r="Z32" i="1"/>
  <c r="V32" i="1"/>
  <c r="R32" i="1"/>
  <c r="N32" i="1"/>
  <c r="Z31" i="1"/>
  <c r="V31" i="1"/>
  <c r="R31" i="1"/>
  <c r="N31" i="1"/>
  <c r="Z30" i="1"/>
  <c r="V30" i="1"/>
  <c r="R30" i="1"/>
  <c r="N30" i="1"/>
  <c r="Y29" i="1"/>
  <c r="X29" i="1"/>
  <c r="W29" i="1"/>
  <c r="Z29" i="1" s="1"/>
  <c r="U29" i="1"/>
  <c r="T29" i="1"/>
  <c r="S29" i="1"/>
  <c r="V29" i="1" s="1"/>
  <c r="Q29" i="1"/>
  <c r="P29" i="1"/>
  <c r="O29" i="1"/>
  <c r="M29" i="1"/>
  <c r="L29" i="1"/>
  <c r="K29" i="1"/>
  <c r="Z28" i="1"/>
  <c r="V28" i="1"/>
  <c r="R28" i="1"/>
  <c r="N28" i="1"/>
  <c r="Z27" i="1"/>
  <c r="V27" i="1"/>
  <c r="R27" i="1"/>
  <c r="N27" i="1"/>
  <c r="Z26" i="1"/>
  <c r="V26" i="1"/>
  <c r="R26" i="1"/>
  <c r="N26" i="1"/>
  <c r="Z25" i="1"/>
  <c r="V25" i="1"/>
  <c r="R25" i="1"/>
  <c r="N25" i="1"/>
  <c r="Y24" i="1"/>
  <c r="X24" i="1"/>
  <c r="W24" i="1"/>
  <c r="U24" i="1"/>
  <c r="T24" i="1"/>
  <c r="S24" i="1"/>
  <c r="Q24" i="1"/>
  <c r="P24" i="1"/>
  <c r="O24" i="1"/>
  <c r="R24" i="1" s="1"/>
  <c r="M24" i="1"/>
  <c r="L24" i="1"/>
  <c r="K24" i="1"/>
  <c r="N24" i="1" s="1"/>
  <c r="Z23" i="1"/>
  <c r="V23" i="1"/>
  <c r="R23" i="1"/>
  <c r="N23" i="1"/>
  <c r="Z22" i="1"/>
  <c r="V22" i="1"/>
  <c r="R22" i="1"/>
  <c r="N22" i="1"/>
  <c r="Z21" i="1"/>
  <c r="V21" i="1"/>
  <c r="R21" i="1"/>
  <c r="N21" i="1"/>
  <c r="Z20" i="1"/>
  <c r="V20" i="1"/>
  <c r="R20" i="1"/>
  <c r="N20" i="1"/>
  <c r="Y19" i="1"/>
  <c r="X19" i="1"/>
  <c r="W19" i="1"/>
  <c r="Z19" i="1" s="1"/>
  <c r="U19" i="1"/>
  <c r="T19" i="1"/>
  <c r="S19" i="1"/>
  <c r="Q19" i="1"/>
  <c r="P19" i="1"/>
  <c r="O19" i="1"/>
  <c r="M19" i="1"/>
  <c r="L19" i="1"/>
  <c r="K19" i="1"/>
  <c r="Z18" i="1"/>
  <c r="V18" i="1"/>
  <c r="R18" i="1"/>
  <c r="N18" i="1"/>
  <c r="Z17" i="1"/>
  <c r="V17" i="1"/>
  <c r="R17" i="1"/>
  <c r="N17" i="1"/>
  <c r="Z16" i="1"/>
  <c r="V16" i="1"/>
  <c r="R16" i="1"/>
  <c r="N16" i="1"/>
  <c r="Z15" i="1"/>
  <c r="V15" i="1"/>
  <c r="R15" i="1"/>
  <c r="N15" i="1"/>
  <c r="Y14" i="1"/>
  <c r="X14" i="1"/>
  <c r="W14" i="1"/>
  <c r="U14" i="1"/>
  <c r="T14" i="1"/>
  <c r="S14" i="1"/>
  <c r="Q14" i="1"/>
  <c r="P14" i="1"/>
  <c r="O14" i="1"/>
  <c r="R14" i="1" s="1"/>
  <c r="M14" i="1"/>
  <c r="L14" i="1"/>
  <c r="K14" i="1"/>
  <c r="N14" i="1" s="1"/>
  <c r="Z13" i="1"/>
  <c r="V13" i="1"/>
  <c r="R13" i="1"/>
  <c r="N13" i="1"/>
  <c r="Z12" i="1"/>
  <c r="V12" i="1"/>
  <c r="R12" i="1"/>
  <c r="N12" i="1"/>
  <c r="Z11" i="1"/>
  <c r="V11" i="1"/>
  <c r="R11" i="1"/>
  <c r="N11" i="1"/>
  <c r="Z10" i="1"/>
  <c r="V10" i="1"/>
  <c r="R10" i="1"/>
  <c r="N10" i="1"/>
  <c r="Y9" i="1"/>
  <c r="X9" i="1"/>
  <c r="W9" i="1"/>
  <c r="Z9" i="1" s="1"/>
  <c r="U9" i="1"/>
  <c r="T9" i="1"/>
  <c r="S9" i="1"/>
  <c r="Q9" i="1"/>
  <c r="P9" i="1"/>
  <c r="O9" i="1"/>
  <c r="M9" i="1"/>
  <c r="L9" i="1"/>
  <c r="K9" i="1"/>
  <c r="V34" i="1" l="1"/>
  <c r="R9" i="1"/>
  <c r="J14" i="1"/>
  <c r="N19" i="1"/>
  <c r="J9" i="1"/>
  <c r="V24" i="1"/>
  <c r="R19" i="1"/>
  <c r="J19" i="1"/>
  <c r="N9" i="1"/>
  <c r="V19" i="1"/>
  <c r="R29" i="1"/>
  <c r="Z14" i="1"/>
  <c r="Z24" i="1"/>
  <c r="V14" i="1"/>
  <c r="N29" i="1"/>
  <c r="V9" i="1"/>
  <c r="J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6A48030D-B312-5C4E-9D71-AF1603D3BDCB}">
      <text>
        <r>
          <rPr>
            <sz val="10"/>
            <color rgb="FF000000"/>
            <rFont val="Arial"/>
          </rPr>
          <t>ライセンスセミナーの開催年月日を西暦で記入して下さい。</t>
        </r>
      </text>
    </comment>
    <comment ref="G4" authorId="0" shapeId="0" xr:uid="{A6166CDB-2F48-DF4E-8082-94780278C135}">
      <text>
        <r>
          <rPr>
            <sz val="10"/>
            <color rgb="FF000000"/>
            <rFont val="Arial"/>
            <family val="2"/>
          </rPr>
          <t>審査員名を入力して下さい</t>
        </r>
        <r>
          <rPr>
            <sz val="10"/>
            <color rgb="FF000000"/>
            <rFont val="Arial"/>
            <family val="2"/>
          </rPr>
          <t xml:space="preserve">
</t>
        </r>
      </text>
    </comment>
    <comment ref="L4" authorId="0" shapeId="0" xr:uid="{EF0E38ED-E919-BE43-8C96-4616D5145C59}">
      <text>
        <r>
          <rPr>
            <sz val="10"/>
            <color rgb="FF000000"/>
            <rFont val="Arial"/>
          </rPr>
          <t>審査員名を入力して下さい</t>
        </r>
        <r>
          <rPr>
            <sz val="10"/>
            <color rgb="FF000000"/>
            <rFont val="Arial"/>
          </rPr>
          <t xml:space="preserve">
</t>
        </r>
      </text>
    </comment>
    <comment ref="Q4" authorId="0" shapeId="0" xr:uid="{6A606C62-7BD6-F443-A073-4FFA20EA691F}">
      <text>
        <r>
          <rPr>
            <sz val="10"/>
            <color rgb="FF000000"/>
            <rFont val="Arial"/>
            <family val="2"/>
          </rPr>
          <t>審査員名を入力して下さい</t>
        </r>
        <r>
          <rPr>
            <sz val="10"/>
            <color rgb="FF000000"/>
            <rFont val="Arial"/>
            <family val="2"/>
          </rPr>
          <t xml:space="preserve">
</t>
        </r>
      </text>
    </comment>
    <comment ref="G8" authorId="1" shapeId="0" xr:uid="{3976220B-540B-3241-909D-D92AE7F6583B}">
      <text>
        <r>
          <rPr>
            <sz val="10"/>
            <color rgb="FF000000"/>
            <rFont val="Arial"/>
            <family val="2"/>
          </rPr>
          <t>自動的に入力されます</t>
        </r>
      </text>
    </comment>
    <comment ref="H8" authorId="1" shapeId="0" xr:uid="{393E19B1-5D73-2F4F-9363-96A9E13F33E1}">
      <text>
        <r>
          <rPr>
            <sz val="10"/>
            <color rgb="FF000000"/>
            <rFont val="Arial"/>
          </rPr>
          <t>自動的に入力されます</t>
        </r>
      </text>
    </comment>
    <comment ref="I8" authorId="1" shapeId="0" xr:uid="{BCC584D5-AE69-3742-AED7-F58D7FA92A1A}">
      <text>
        <r>
          <rPr>
            <sz val="10"/>
            <color rgb="FF000000"/>
            <rFont val="Arial"/>
          </rPr>
          <t>自動的に入力されます</t>
        </r>
      </text>
    </comment>
    <comment ref="K8" authorId="1" shapeId="0" xr:uid="{E93A92F3-3DD7-5344-975F-C1C1ABF5D017}">
      <text>
        <r>
          <rPr>
            <sz val="10"/>
            <color rgb="FF000000"/>
            <rFont val="Arial"/>
            <family val="2"/>
          </rPr>
          <t>自動的に入力されます</t>
        </r>
      </text>
    </comment>
    <comment ref="L8" authorId="1" shapeId="0" xr:uid="{182189FC-A013-7542-876C-3EAC1E14148F}">
      <text>
        <r>
          <rPr>
            <sz val="10"/>
            <color rgb="FF000000"/>
            <rFont val="Arial"/>
            <family val="2"/>
          </rPr>
          <t>自動的に入力されます</t>
        </r>
      </text>
    </comment>
    <comment ref="M8" authorId="1" shapeId="0" xr:uid="{979648FB-1C8D-7446-B5B0-EC2297C7C401}">
      <text>
        <r>
          <rPr>
            <sz val="10"/>
            <color rgb="FF000000"/>
            <rFont val="Arial"/>
            <family val="2"/>
          </rPr>
          <t>自動的に入力されます</t>
        </r>
      </text>
    </comment>
    <comment ref="O8" authorId="1" shapeId="0" xr:uid="{23C41ACA-2623-5847-B2A4-2893A7575404}">
      <text>
        <r>
          <rPr>
            <sz val="10"/>
            <color rgb="FF000000"/>
            <rFont val="Arial"/>
            <family val="2"/>
          </rPr>
          <t>自動的に入力されます</t>
        </r>
      </text>
    </comment>
    <comment ref="P8" authorId="1" shapeId="0" xr:uid="{9231A526-6DD7-BE4B-A48E-9FEF4258ABD0}">
      <text>
        <r>
          <rPr>
            <sz val="10"/>
            <color rgb="FF000000"/>
            <rFont val="Arial"/>
            <family val="2"/>
          </rPr>
          <t>自動的に入力されます</t>
        </r>
      </text>
    </comment>
    <comment ref="Q8" authorId="1" shapeId="0" xr:uid="{834BABFA-D85C-9A43-BD6A-4FA7756C5307}">
      <text>
        <r>
          <rPr>
            <sz val="10"/>
            <color rgb="FF000000"/>
            <rFont val="Arial"/>
            <family val="2"/>
          </rPr>
          <t>自動的に入力されます</t>
        </r>
      </text>
    </comment>
    <comment ref="S8" authorId="1" shapeId="0" xr:uid="{EE9E5443-C8D5-AA4F-BFAA-75AE227FF77F}">
      <text>
        <r>
          <rPr>
            <sz val="10"/>
            <color rgb="FF000000"/>
            <rFont val="Arial"/>
            <family val="2"/>
          </rPr>
          <t>自動的に入力されます</t>
        </r>
      </text>
    </comment>
    <comment ref="T8" authorId="1" shapeId="0" xr:uid="{45EF02EC-835F-3345-9EC3-899890CA22AB}">
      <text>
        <r>
          <rPr>
            <sz val="10"/>
            <color rgb="FF000000"/>
            <rFont val="Arial"/>
            <family val="2"/>
          </rPr>
          <t>自動的に入力されます</t>
        </r>
      </text>
    </comment>
    <comment ref="U8" authorId="1" shapeId="0" xr:uid="{03CB0601-EEDD-9B40-904E-70ABA8C75E68}">
      <text>
        <r>
          <rPr>
            <sz val="10"/>
            <color rgb="FF000000"/>
            <rFont val="Arial"/>
          </rPr>
          <t>自動的に入力されます</t>
        </r>
      </text>
    </comment>
    <comment ref="W8" authorId="1" shapeId="0" xr:uid="{8F094579-AE67-934F-911F-567AA4A3490C}">
      <text>
        <r>
          <rPr>
            <sz val="10"/>
            <color rgb="FF000000"/>
            <rFont val="Arial"/>
            <family val="2"/>
          </rPr>
          <t>自動的に入力されます</t>
        </r>
      </text>
    </comment>
    <comment ref="X8" authorId="1" shapeId="0" xr:uid="{E009738F-3E6E-314E-9AAA-7300646F5B3D}">
      <text>
        <r>
          <rPr>
            <sz val="10"/>
            <color rgb="FF000000"/>
            <rFont val="Arial"/>
          </rPr>
          <t>自動的に入力されます</t>
        </r>
      </text>
    </comment>
    <comment ref="Y8" authorId="1" shapeId="0" xr:uid="{0254D812-6EBC-3E41-A2D7-FDD0EC278D33}">
      <text>
        <r>
          <rPr>
            <sz val="10"/>
            <color rgb="FF000000"/>
            <rFont val="Arial"/>
            <family val="2"/>
          </rPr>
          <t>自動的に入力されます</t>
        </r>
      </text>
    </comment>
    <comment ref="G9" authorId="0" shapeId="0" xr:uid="{40624B2E-5AB7-C54A-A271-CEE9E34CE40B}">
      <text>
        <r>
          <rPr>
            <sz val="10"/>
            <color rgb="FF000000"/>
            <rFont val="Arial"/>
            <family val="2"/>
          </rPr>
          <t>自動的に合計されます</t>
        </r>
      </text>
    </comment>
    <comment ref="H9" authorId="0" shapeId="0" xr:uid="{98569C8D-CD96-4D40-85C7-754AF9AFBFA3}">
      <text>
        <r>
          <rPr>
            <sz val="10"/>
            <color rgb="FF000000"/>
            <rFont val="Arial"/>
            <family val="2"/>
          </rPr>
          <t>自動的に合計されます</t>
        </r>
      </text>
    </comment>
    <comment ref="I9" authorId="0" shapeId="0" xr:uid="{77A2A5C0-06D7-2449-97CB-B1D5FA62CD31}">
      <text>
        <r>
          <rPr>
            <sz val="10"/>
            <color rgb="FF000000"/>
            <rFont val="Arial"/>
            <family val="2"/>
          </rPr>
          <t>自動的に合計されます</t>
        </r>
      </text>
    </comment>
    <comment ref="J9" authorId="0" shapeId="0" xr:uid="{808A3D98-8B90-2E4D-A4D3-D0D6BEBFA277}">
      <text>
        <r>
          <rPr>
            <sz val="10"/>
            <color rgb="FF000000"/>
            <rFont val="Arial"/>
            <family val="2"/>
          </rPr>
          <t>自動的に入力されます</t>
        </r>
      </text>
    </comment>
    <comment ref="K9" authorId="0" shapeId="0" xr:uid="{E776B19F-C8C4-3142-B7BD-5D7306A62C38}">
      <text>
        <r>
          <rPr>
            <sz val="10"/>
            <color rgb="FF000000"/>
            <rFont val="Arial"/>
            <family val="2"/>
          </rPr>
          <t>自動的に合計されます</t>
        </r>
      </text>
    </comment>
    <comment ref="L9" authorId="0" shapeId="0" xr:uid="{298B13CC-DEE5-0C40-AF18-73E260E0ED80}">
      <text>
        <r>
          <rPr>
            <sz val="10"/>
            <color rgb="FF000000"/>
            <rFont val="Arial"/>
            <family val="2"/>
          </rPr>
          <t>自動的に合計されます</t>
        </r>
      </text>
    </comment>
    <comment ref="M9" authorId="0" shapeId="0" xr:uid="{6AFDA2E2-64A6-2840-BB31-DD0D8A96A2B2}">
      <text>
        <r>
          <rPr>
            <sz val="10"/>
            <color rgb="FF000000"/>
            <rFont val="Arial"/>
          </rPr>
          <t>自動的に合計されます</t>
        </r>
      </text>
    </comment>
    <comment ref="N9" authorId="0" shapeId="0" xr:uid="{8B80767C-8080-BC47-A46C-2BC4061EE799}">
      <text>
        <r>
          <rPr>
            <sz val="10"/>
            <color rgb="FF000000"/>
            <rFont val="Arial"/>
            <family val="2"/>
          </rPr>
          <t>自動的に入力されます</t>
        </r>
      </text>
    </comment>
    <comment ref="O9" authorId="0" shapeId="0" xr:uid="{05924BFB-B2D8-4244-AF91-76A517527FF6}">
      <text>
        <r>
          <rPr>
            <sz val="10"/>
            <color rgb="FF000000"/>
            <rFont val="Arial"/>
            <family val="2"/>
          </rPr>
          <t>自動的に合計されます</t>
        </r>
      </text>
    </comment>
    <comment ref="P9" authorId="0" shapeId="0" xr:uid="{867A7DE9-44F4-084A-BE73-929D676F2985}">
      <text>
        <r>
          <rPr>
            <sz val="10"/>
            <color rgb="FF000000"/>
            <rFont val="Arial"/>
            <family val="2"/>
          </rPr>
          <t>自動的に合計されます</t>
        </r>
      </text>
    </comment>
    <comment ref="Q9" authorId="0" shapeId="0" xr:uid="{267BA4B5-8A3E-7749-9247-0DE5F2ECA7CA}">
      <text>
        <r>
          <rPr>
            <sz val="10"/>
            <color rgb="FF000000"/>
            <rFont val="Arial"/>
            <family val="2"/>
          </rPr>
          <t>自動的に合計されます</t>
        </r>
      </text>
    </comment>
    <comment ref="R9" authorId="0" shapeId="0" xr:uid="{25C46F58-7630-D34D-90EA-109CF6072EEF}">
      <text>
        <r>
          <rPr>
            <sz val="10"/>
            <color rgb="FF000000"/>
            <rFont val="Arial"/>
            <family val="2"/>
          </rPr>
          <t>自動的に入力されます</t>
        </r>
      </text>
    </comment>
    <comment ref="S9" authorId="0" shapeId="0" xr:uid="{95B57533-4E47-214A-A2B8-CD9E3B7D22C8}">
      <text>
        <r>
          <rPr>
            <sz val="10"/>
            <color rgb="FF000000"/>
            <rFont val="Arial"/>
            <family val="2"/>
          </rPr>
          <t>自動的に合計されます</t>
        </r>
      </text>
    </comment>
    <comment ref="T9" authorId="0" shapeId="0" xr:uid="{475DFFDF-90E5-C644-A8EC-7DF8AB88F19A}">
      <text>
        <r>
          <rPr>
            <sz val="10"/>
            <color rgb="FF000000"/>
            <rFont val="Arial"/>
            <family val="2"/>
          </rPr>
          <t>自動的に合計されます</t>
        </r>
      </text>
    </comment>
    <comment ref="U9" authorId="0" shapeId="0" xr:uid="{D7822CE7-89E5-E945-BF2E-73B52CE61329}">
      <text>
        <r>
          <rPr>
            <sz val="10"/>
            <color rgb="FF000000"/>
            <rFont val="Arial"/>
          </rPr>
          <t>自動的に合計されます</t>
        </r>
      </text>
    </comment>
    <comment ref="V9" authorId="0" shapeId="0" xr:uid="{D4E5FCF5-CEE1-F041-B63E-5F2EE15CB2CB}">
      <text>
        <r>
          <rPr>
            <sz val="10"/>
            <color rgb="FF000000"/>
            <rFont val="Arial"/>
            <family val="2"/>
          </rPr>
          <t>自動的に入力されます</t>
        </r>
      </text>
    </comment>
    <comment ref="W9" authorId="0" shapeId="0" xr:uid="{D07621B9-B6F1-D442-B635-AFF89657780F}">
      <text>
        <r>
          <rPr>
            <sz val="10"/>
            <color rgb="FF000000"/>
            <rFont val="Arial"/>
            <family val="2"/>
          </rPr>
          <t>自動的に合計されます</t>
        </r>
      </text>
    </comment>
    <comment ref="X9" authorId="0" shapeId="0" xr:uid="{FC749D8C-9CE4-A043-A75A-7299946E269C}">
      <text>
        <r>
          <rPr>
            <sz val="10"/>
            <color rgb="FF000000"/>
            <rFont val="Arial"/>
            <family val="2"/>
          </rPr>
          <t>自動的に合計されます</t>
        </r>
      </text>
    </comment>
    <comment ref="Y9" authorId="0" shapeId="0" xr:uid="{85631010-70BE-3143-9148-4788BCBC26E4}">
      <text>
        <r>
          <rPr>
            <sz val="10"/>
            <color rgb="FF000000"/>
            <rFont val="Arial"/>
            <family val="2"/>
          </rPr>
          <t>自動的に合計されます</t>
        </r>
      </text>
    </comment>
    <comment ref="Z9" authorId="0" shapeId="0" xr:uid="{33B7D8BC-B014-C142-BC52-CC4F487A429D}">
      <text>
        <r>
          <rPr>
            <sz val="10"/>
            <color rgb="FF000000"/>
            <rFont val="Arial"/>
            <family val="2"/>
          </rPr>
          <t>自動的に入力されます</t>
        </r>
      </text>
    </comment>
    <comment ref="G13" authorId="0" shapeId="0" xr:uid="{D4654F82-1EFB-8D48-885E-B2AD0A7E5264}">
      <text>
        <r>
          <rPr>
            <sz val="10"/>
            <color rgb="FF000000"/>
            <rFont val="Arial"/>
            <family val="2"/>
          </rPr>
          <t>自動的に合計されます</t>
        </r>
      </text>
    </comment>
    <comment ref="H13" authorId="0" shapeId="0" xr:uid="{1C15C584-9ED7-4D49-8E5A-D3DA2A7EAE81}">
      <text>
        <r>
          <rPr>
            <sz val="10"/>
            <color rgb="FF000000"/>
            <rFont val="Arial"/>
            <family val="2"/>
          </rPr>
          <t>自動的に合計されます</t>
        </r>
      </text>
    </comment>
    <comment ref="I13" authorId="0" shapeId="0" xr:uid="{D3176F3C-98A4-6B4F-A69D-DCC6670DCA77}">
      <text>
        <r>
          <rPr>
            <sz val="10"/>
            <color rgb="FF000000"/>
            <rFont val="Arial"/>
            <family val="2"/>
          </rPr>
          <t>自動的に合計されます</t>
        </r>
      </text>
    </comment>
    <comment ref="J13" authorId="0" shapeId="0" xr:uid="{FA1EA9A6-3875-FD43-B065-BEF44218CA59}">
      <text>
        <r>
          <rPr>
            <sz val="10"/>
            <color rgb="FF000000"/>
            <rFont val="Arial"/>
            <family val="2"/>
          </rPr>
          <t>自動的に入力されます</t>
        </r>
      </text>
    </comment>
    <comment ref="K13" authorId="0" shapeId="0" xr:uid="{359950D8-053D-E14C-99B8-9ED983992D5B}">
      <text>
        <r>
          <rPr>
            <sz val="10"/>
            <color rgb="FF000000"/>
            <rFont val="Arial"/>
            <family val="2"/>
          </rPr>
          <t>自動的に合計されます</t>
        </r>
      </text>
    </comment>
    <comment ref="L13" authorId="0" shapeId="0" xr:uid="{78C2EFB8-1AB1-744B-973B-A52270E7536F}">
      <text>
        <r>
          <rPr>
            <sz val="10"/>
            <color rgb="FF000000"/>
            <rFont val="Arial"/>
            <family val="2"/>
          </rPr>
          <t>自動的に合計されます</t>
        </r>
      </text>
    </comment>
    <comment ref="M13" authorId="0" shapeId="0" xr:uid="{8E5CD077-1530-7647-BA7B-D1A8D025414F}">
      <text>
        <r>
          <rPr>
            <sz val="10"/>
            <color rgb="FF000000"/>
            <rFont val="Arial"/>
            <family val="2"/>
          </rPr>
          <t>自動的に合計されます</t>
        </r>
      </text>
    </comment>
    <comment ref="N13" authorId="0" shapeId="0" xr:uid="{FEF0333B-A250-B642-A8F9-B556EF11F775}">
      <text>
        <r>
          <rPr>
            <sz val="10"/>
            <color rgb="FF000000"/>
            <rFont val="Arial"/>
            <family val="2"/>
          </rPr>
          <t>自動的に入力されます</t>
        </r>
      </text>
    </comment>
    <comment ref="O13" authorId="0" shapeId="0" xr:uid="{DE31DA3D-4FE0-BF4F-BE38-31D8C327C424}">
      <text>
        <r>
          <rPr>
            <sz val="10"/>
            <color rgb="FF000000"/>
            <rFont val="Arial"/>
            <family val="2"/>
          </rPr>
          <t>自動的に合計されます</t>
        </r>
      </text>
    </comment>
    <comment ref="P13" authorId="0" shapeId="0" xr:uid="{A05F4257-C80B-1A46-9919-270669EF9AAD}">
      <text>
        <r>
          <rPr>
            <sz val="10"/>
            <color rgb="FF000000"/>
            <rFont val="Arial"/>
            <family val="2"/>
          </rPr>
          <t>自動的に合計されます</t>
        </r>
      </text>
    </comment>
    <comment ref="Q13" authorId="0" shapeId="0" xr:uid="{602649EE-55C7-7142-BDA5-20957DDA6685}">
      <text>
        <r>
          <rPr>
            <sz val="10"/>
            <color rgb="FF000000"/>
            <rFont val="Arial"/>
            <family val="2"/>
          </rPr>
          <t>自動的に合計されます</t>
        </r>
      </text>
    </comment>
    <comment ref="R13" authorId="0" shapeId="0" xr:uid="{0C856DB5-13B2-8B49-AB05-D14E6D1BA7CC}">
      <text>
        <r>
          <rPr>
            <sz val="10"/>
            <color rgb="FF000000"/>
            <rFont val="Arial"/>
            <family val="2"/>
          </rPr>
          <t>自動的に入力されます</t>
        </r>
      </text>
    </comment>
    <comment ref="S13" authorId="0" shapeId="0" xr:uid="{E7433A6B-BC18-C84D-B2A1-70696A12E4E1}">
      <text>
        <r>
          <rPr>
            <sz val="10"/>
            <color rgb="FF000000"/>
            <rFont val="Arial"/>
            <family val="2"/>
          </rPr>
          <t>自動的に合計されます</t>
        </r>
      </text>
    </comment>
    <comment ref="T13" authorId="0" shapeId="0" xr:uid="{11374D99-A8B4-D640-852B-EF6F8C26EAE7}">
      <text>
        <r>
          <rPr>
            <sz val="10"/>
            <color rgb="FF000000"/>
            <rFont val="Arial"/>
            <family val="2"/>
          </rPr>
          <t>自動的に合計されます</t>
        </r>
      </text>
    </comment>
    <comment ref="U13" authorId="0" shapeId="0" xr:uid="{AABFB462-6E95-F94D-A05D-66399F819D21}">
      <text>
        <r>
          <rPr>
            <sz val="10"/>
            <color rgb="FF000000"/>
            <rFont val="Arial"/>
            <family val="2"/>
          </rPr>
          <t>自動的に合計されます</t>
        </r>
      </text>
    </comment>
    <comment ref="V13" authorId="0" shapeId="0" xr:uid="{DED5572A-982B-1742-9B4F-3B1520109557}">
      <text>
        <r>
          <rPr>
            <sz val="10"/>
            <color rgb="FF000000"/>
            <rFont val="Arial"/>
            <family val="2"/>
          </rPr>
          <t>自動的に入力されます</t>
        </r>
      </text>
    </comment>
    <comment ref="W13" authorId="0" shapeId="0" xr:uid="{FFBC1172-0916-F847-8983-503875443B72}">
      <text>
        <r>
          <rPr>
            <sz val="10"/>
            <color rgb="FF000000"/>
            <rFont val="Arial"/>
            <family val="2"/>
          </rPr>
          <t>自動的に合計されます</t>
        </r>
      </text>
    </comment>
    <comment ref="X13" authorId="0" shapeId="0" xr:uid="{73654D0F-C5D1-7D4C-A4D8-69294DAB7798}">
      <text>
        <r>
          <rPr>
            <sz val="10"/>
            <color rgb="FF000000"/>
            <rFont val="Arial"/>
            <family val="2"/>
          </rPr>
          <t>自動的に合計されます</t>
        </r>
      </text>
    </comment>
    <comment ref="Y13" authorId="0" shapeId="0" xr:uid="{290CA5E1-540A-214E-9392-282887402032}">
      <text>
        <r>
          <rPr>
            <sz val="10"/>
            <color rgb="FF000000"/>
            <rFont val="Arial"/>
            <family val="2"/>
          </rPr>
          <t>自動的に合計されます</t>
        </r>
      </text>
    </comment>
    <comment ref="Z13" authorId="0" shapeId="0" xr:uid="{A7BB9657-B624-BB41-92F0-603C6FFE34FF}">
      <text>
        <r>
          <rPr>
            <sz val="10"/>
            <color rgb="FF000000"/>
            <rFont val="Arial"/>
            <family val="2"/>
          </rPr>
          <t>自動的に入力されます</t>
        </r>
      </text>
    </comment>
    <comment ref="G17" authorId="0" shapeId="0" xr:uid="{5AAB277B-8509-A249-BF37-4BFC38CE6C42}">
      <text>
        <r>
          <rPr>
            <sz val="10"/>
            <color rgb="FF000000"/>
            <rFont val="Arial"/>
            <family val="2"/>
          </rPr>
          <t>自動的に合計されます</t>
        </r>
      </text>
    </comment>
    <comment ref="H17" authorId="0" shapeId="0" xr:uid="{40E59269-FD8E-4043-AEBA-D4848CDB3452}">
      <text>
        <r>
          <rPr>
            <sz val="10"/>
            <color rgb="FF000000"/>
            <rFont val="Arial"/>
            <family val="2"/>
          </rPr>
          <t>自動的に合計されます</t>
        </r>
      </text>
    </comment>
    <comment ref="I17" authorId="0" shapeId="0" xr:uid="{5BB3A350-B6AA-9347-A931-FC327E0AA005}">
      <text>
        <r>
          <rPr>
            <sz val="10"/>
            <color rgb="FF000000"/>
            <rFont val="Arial"/>
            <family val="2"/>
          </rPr>
          <t>自動的に合計されます</t>
        </r>
      </text>
    </comment>
    <comment ref="J17" authorId="0" shapeId="0" xr:uid="{62CE7072-9741-B045-B235-2702F9BBD357}">
      <text>
        <r>
          <rPr>
            <sz val="10"/>
            <color rgb="FF000000"/>
            <rFont val="Arial"/>
            <family val="2"/>
          </rPr>
          <t>自動的に入力されます</t>
        </r>
      </text>
    </comment>
    <comment ref="K17" authorId="0" shapeId="0" xr:uid="{899BE38F-565B-8941-B50C-F127D4737138}">
      <text>
        <r>
          <rPr>
            <sz val="10"/>
            <color rgb="FF000000"/>
            <rFont val="Arial"/>
            <family val="2"/>
          </rPr>
          <t>自動的に合計されます</t>
        </r>
      </text>
    </comment>
    <comment ref="L17" authorId="0" shapeId="0" xr:uid="{BE34F46B-4FAF-4E45-A0F1-23ADE570F84D}">
      <text>
        <r>
          <rPr>
            <sz val="10"/>
            <color rgb="FF000000"/>
            <rFont val="Arial"/>
            <family val="2"/>
          </rPr>
          <t>自動的に合計されます</t>
        </r>
      </text>
    </comment>
    <comment ref="M17" authorId="0" shapeId="0" xr:uid="{D8294FA3-2C28-AE45-882F-41D3AABB5584}">
      <text>
        <r>
          <rPr>
            <sz val="10"/>
            <color rgb="FF000000"/>
            <rFont val="Arial"/>
            <family val="2"/>
          </rPr>
          <t>自動的に合計されます</t>
        </r>
      </text>
    </comment>
    <comment ref="N17" authorId="0" shapeId="0" xr:uid="{6D9A54C5-07A0-2243-ADBA-1250212C1A0E}">
      <text>
        <r>
          <rPr>
            <sz val="10"/>
            <color rgb="FF000000"/>
            <rFont val="Arial"/>
            <family val="2"/>
          </rPr>
          <t>自動的に入力されます</t>
        </r>
      </text>
    </comment>
    <comment ref="O17" authorId="0" shapeId="0" xr:uid="{0623B586-0519-8A4F-BA11-F82759FFE478}">
      <text>
        <r>
          <rPr>
            <sz val="10"/>
            <color rgb="FF000000"/>
            <rFont val="Arial"/>
            <family val="2"/>
          </rPr>
          <t>自動的に合計されます</t>
        </r>
      </text>
    </comment>
    <comment ref="P17" authorId="0" shapeId="0" xr:uid="{D045A84B-13C3-2D43-979D-25EB64FDE3BC}">
      <text>
        <r>
          <rPr>
            <sz val="10"/>
            <color rgb="FF000000"/>
            <rFont val="Arial"/>
            <family val="2"/>
          </rPr>
          <t>自動的に合計されます</t>
        </r>
      </text>
    </comment>
    <comment ref="Q17" authorId="0" shapeId="0" xr:uid="{65DB43F9-2106-2343-9A51-A682B9EA7155}">
      <text>
        <r>
          <rPr>
            <sz val="10"/>
            <color rgb="FF000000"/>
            <rFont val="Arial"/>
            <family val="2"/>
          </rPr>
          <t>自動的に合計されます</t>
        </r>
      </text>
    </comment>
    <comment ref="R17" authorId="0" shapeId="0" xr:uid="{6CB86003-CED6-A84F-829A-040F5F50CFC2}">
      <text>
        <r>
          <rPr>
            <sz val="10"/>
            <color rgb="FF000000"/>
            <rFont val="Arial"/>
            <family val="2"/>
          </rPr>
          <t>自動的に入力されます</t>
        </r>
      </text>
    </comment>
    <comment ref="S17" authorId="0" shapeId="0" xr:uid="{144258A1-8AE0-4646-8FCD-14CDD10E4CC0}">
      <text>
        <r>
          <rPr>
            <sz val="10"/>
            <color rgb="FF000000"/>
            <rFont val="Arial"/>
            <family val="2"/>
          </rPr>
          <t>自動的に合計されます</t>
        </r>
      </text>
    </comment>
    <comment ref="T17" authorId="0" shapeId="0" xr:uid="{646EF598-1601-C740-BE54-D6D60D6A9EDB}">
      <text>
        <r>
          <rPr>
            <sz val="10"/>
            <color rgb="FF000000"/>
            <rFont val="Arial"/>
            <family val="2"/>
          </rPr>
          <t>自動的に合計されます</t>
        </r>
      </text>
    </comment>
    <comment ref="U17" authorId="0" shapeId="0" xr:uid="{38DA7474-8BDE-F643-8127-4DEB237A8D5E}">
      <text>
        <r>
          <rPr>
            <sz val="10"/>
            <color rgb="FF000000"/>
            <rFont val="Arial"/>
            <family val="2"/>
          </rPr>
          <t>自動的に合計されます</t>
        </r>
      </text>
    </comment>
    <comment ref="V17" authorId="0" shapeId="0" xr:uid="{ACF96565-54FA-CA4B-BE09-05973E3C1975}">
      <text>
        <r>
          <rPr>
            <sz val="10"/>
            <color rgb="FF000000"/>
            <rFont val="Arial"/>
            <family val="2"/>
          </rPr>
          <t>自動的に入力されます</t>
        </r>
      </text>
    </comment>
    <comment ref="W17" authorId="0" shapeId="0" xr:uid="{E74AF4AD-B109-8945-918A-2108DC6A7E64}">
      <text>
        <r>
          <rPr>
            <sz val="10"/>
            <color rgb="FF000000"/>
            <rFont val="Arial"/>
            <family val="2"/>
          </rPr>
          <t>自動的に合計されます</t>
        </r>
      </text>
    </comment>
    <comment ref="X17" authorId="0" shapeId="0" xr:uid="{099C6647-22AD-ED42-90D3-8E6EC73D8B46}">
      <text>
        <r>
          <rPr>
            <sz val="10"/>
            <color rgb="FF000000"/>
            <rFont val="Arial"/>
            <family val="2"/>
          </rPr>
          <t>自動的に合計されます</t>
        </r>
      </text>
    </comment>
    <comment ref="Y17" authorId="0" shapeId="0" xr:uid="{ED3EC7C8-927F-E148-ACBA-B6E1E8B49D2B}">
      <text>
        <r>
          <rPr>
            <sz val="10"/>
            <color rgb="FF000000"/>
            <rFont val="Arial"/>
            <family val="2"/>
          </rPr>
          <t>自動的に合計されます</t>
        </r>
      </text>
    </comment>
    <comment ref="Z17" authorId="0" shapeId="0" xr:uid="{E8103112-13AC-B944-9F1C-538E1F34B7AA}">
      <text>
        <r>
          <rPr>
            <sz val="10"/>
            <color rgb="FF000000"/>
            <rFont val="Arial"/>
            <family val="2"/>
          </rPr>
          <t>自動的に入力されます</t>
        </r>
      </text>
    </comment>
    <comment ref="G21" authorId="0" shapeId="0" xr:uid="{25A0AD51-214D-564B-A658-BFD30695B9B1}">
      <text>
        <r>
          <rPr>
            <sz val="10"/>
            <color rgb="FF000000"/>
            <rFont val="Arial"/>
            <family val="2"/>
          </rPr>
          <t>直接入力できません</t>
        </r>
      </text>
    </comment>
    <comment ref="H21" authorId="0" shapeId="0" xr:uid="{1C58B4F2-3FFE-C447-8716-8185C2FEF814}">
      <text>
        <r>
          <rPr>
            <sz val="10"/>
            <color rgb="FF000000"/>
            <rFont val="Arial"/>
            <family val="2"/>
          </rPr>
          <t>直接入力できません</t>
        </r>
      </text>
    </comment>
    <comment ref="I21" authorId="0" shapeId="0" xr:uid="{B5FA8632-09ED-E446-B4F6-6C8DA64C1B6D}">
      <text>
        <r>
          <rPr>
            <sz val="10"/>
            <color rgb="FF000000"/>
            <rFont val="Arial"/>
            <family val="2"/>
          </rPr>
          <t>直接入力できません</t>
        </r>
      </text>
    </comment>
    <comment ref="J21" authorId="0" shapeId="0" xr:uid="{C919DC76-6CC3-C540-8E89-68FE83613A26}">
      <text>
        <r>
          <rPr>
            <sz val="10"/>
            <color rgb="FF000000"/>
            <rFont val="Arial"/>
            <family val="2"/>
          </rPr>
          <t>直接入力できません</t>
        </r>
      </text>
    </comment>
    <comment ref="K21" authorId="0" shapeId="0" xr:uid="{8958490A-1874-6B4D-AB25-4E78AD6DD2F4}">
      <text>
        <r>
          <rPr>
            <sz val="10"/>
            <color rgb="FF000000"/>
            <rFont val="Arial"/>
            <family val="2"/>
          </rPr>
          <t>直接入力できません</t>
        </r>
      </text>
    </comment>
    <comment ref="L21" authorId="0" shapeId="0" xr:uid="{E01E34E9-B05B-AB4F-83B0-EEFB7450C2BD}">
      <text>
        <r>
          <rPr>
            <sz val="10"/>
            <color rgb="FF000000"/>
            <rFont val="Arial"/>
            <family val="2"/>
          </rPr>
          <t>直接入力できません</t>
        </r>
      </text>
    </comment>
    <comment ref="M21" authorId="0" shapeId="0" xr:uid="{1F6CFAF8-75EC-3845-88B5-6F38873259A2}">
      <text>
        <r>
          <rPr>
            <sz val="10"/>
            <color rgb="FF000000"/>
            <rFont val="Arial"/>
            <family val="2"/>
          </rPr>
          <t>直接入力できません</t>
        </r>
      </text>
    </comment>
    <comment ref="N21" authorId="0" shapeId="0" xr:uid="{C7429BBA-8B87-AD41-B660-C2EFB6E80614}">
      <text>
        <r>
          <rPr>
            <sz val="10"/>
            <color rgb="FF000000"/>
            <rFont val="Arial"/>
            <family val="2"/>
          </rPr>
          <t>直接入力できません</t>
        </r>
      </text>
    </comment>
    <comment ref="O21" authorId="0" shapeId="0" xr:uid="{9A3089D1-0C71-CB4E-A8C4-E3F329EEE0FA}">
      <text>
        <r>
          <rPr>
            <sz val="10"/>
            <color rgb="FF000000"/>
            <rFont val="Arial"/>
            <family val="2"/>
          </rPr>
          <t>直接入力できません</t>
        </r>
      </text>
    </comment>
    <comment ref="P21" authorId="0" shapeId="0" xr:uid="{50D408BA-3935-5B42-AE34-172A3019E1FE}">
      <text>
        <r>
          <rPr>
            <sz val="10"/>
            <color rgb="FF000000"/>
            <rFont val="Arial"/>
            <family val="2"/>
          </rPr>
          <t>直接入力できません</t>
        </r>
      </text>
    </comment>
    <comment ref="Q21" authorId="0" shapeId="0" xr:uid="{5E419A26-7446-8243-B75C-8ADD3BE004E9}">
      <text>
        <r>
          <rPr>
            <sz val="10"/>
            <color rgb="FF000000"/>
            <rFont val="Arial"/>
            <family val="2"/>
          </rPr>
          <t>直接入力できません</t>
        </r>
      </text>
    </comment>
    <comment ref="R21" authorId="0" shapeId="0" xr:uid="{553F57CC-FA39-F947-B9CC-19A4138B114D}">
      <text>
        <r>
          <rPr>
            <sz val="10"/>
            <color rgb="FF000000"/>
            <rFont val="Arial"/>
            <family val="2"/>
          </rPr>
          <t>直接入力できません</t>
        </r>
      </text>
    </comment>
    <comment ref="S21" authorId="0" shapeId="0" xr:uid="{2249648B-B43C-CE41-B570-A6C0A5EC5C57}">
      <text>
        <r>
          <rPr>
            <sz val="10"/>
            <color rgb="FF000000"/>
            <rFont val="Arial"/>
            <family val="2"/>
          </rPr>
          <t>直接入力できません</t>
        </r>
      </text>
    </comment>
    <comment ref="T21" authorId="0" shapeId="0" xr:uid="{F91979CA-EE8A-4648-BEA5-CBC9CD4EE918}">
      <text>
        <r>
          <rPr>
            <sz val="10"/>
            <color rgb="FF000000"/>
            <rFont val="Arial"/>
            <family val="2"/>
          </rPr>
          <t>直接入力できません</t>
        </r>
      </text>
    </comment>
    <comment ref="U21" authorId="0" shapeId="0" xr:uid="{FCA4C9DF-9822-5C44-A85A-E37587AC5EA6}">
      <text>
        <r>
          <rPr>
            <sz val="10"/>
            <color rgb="FF000000"/>
            <rFont val="Arial"/>
            <family val="2"/>
          </rPr>
          <t>直接入力できません</t>
        </r>
      </text>
    </comment>
    <comment ref="V21" authorId="0" shapeId="0" xr:uid="{8A918F0F-0AF4-0F4C-A440-12FF0DCD6CE5}">
      <text>
        <r>
          <rPr>
            <sz val="10"/>
            <color rgb="FF000000"/>
            <rFont val="Arial"/>
            <family val="2"/>
          </rPr>
          <t>直接入力できません</t>
        </r>
      </text>
    </comment>
    <comment ref="W21" authorId="0" shapeId="0" xr:uid="{67EE0514-981F-5E4E-A045-816A7C568532}">
      <text>
        <r>
          <rPr>
            <sz val="10"/>
            <color rgb="FF000000"/>
            <rFont val="Arial"/>
            <family val="2"/>
          </rPr>
          <t>直接入力できません</t>
        </r>
      </text>
    </comment>
    <comment ref="X21" authorId="0" shapeId="0" xr:uid="{F152E19F-557B-AD41-96C4-8C432428C066}">
      <text>
        <r>
          <rPr>
            <sz val="10"/>
            <color rgb="FF000000"/>
            <rFont val="Arial"/>
            <family val="2"/>
          </rPr>
          <t>直接入力できません</t>
        </r>
      </text>
    </comment>
    <comment ref="Y21" authorId="0" shapeId="0" xr:uid="{69FA1C52-4049-1147-8652-0A66B1C77205}">
      <text>
        <r>
          <rPr>
            <sz val="10"/>
            <color rgb="FF000000"/>
            <rFont val="Arial"/>
          </rPr>
          <t>直接入力できません</t>
        </r>
      </text>
    </comment>
    <comment ref="Z21" authorId="0" shapeId="0" xr:uid="{C12E5606-C121-9845-BD9A-4439E090872B}">
      <text>
        <r>
          <rPr>
            <sz val="10"/>
            <color rgb="FF000000"/>
            <rFont val="Arial"/>
            <family val="2"/>
          </rPr>
          <t>直接入力できません</t>
        </r>
      </text>
    </comment>
    <comment ref="G22" authorId="0" shapeId="0" xr:uid="{B9118D9B-980C-5949-A62A-B04F39B60816}">
      <text>
        <r>
          <rPr>
            <sz val="10"/>
            <color rgb="FF000000"/>
            <rFont val="Arial"/>
            <family val="2"/>
          </rPr>
          <t>直接入力できません</t>
        </r>
        <r>
          <rPr>
            <sz val="10"/>
            <color rgb="FF000000"/>
            <rFont val="Arial"/>
            <family val="2"/>
          </rPr>
          <t xml:space="preserve">
</t>
        </r>
      </text>
    </comment>
    <comment ref="H22" authorId="0" shapeId="0" xr:uid="{1AA2EFA6-55C4-7649-81E3-116837C4BDF7}">
      <text>
        <r>
          <rPr>
            <sz val="10"/>
            <color rgb="FF000000"/>
            <rFont val="Arial"/>
            <family val="2"/>
          </rPr>
          <t>直接入力できません</t>
        </r>
        <r>
          <rPr>
            <sz val="10"/>
            <color rgb="FF000000"/>
            <rFont val="Arial"/>
            <family val="2"/>
          </rPr>
          <t xml:space="preserve">
</t>
        </r>
      </text>
    </comment>
    <comment ref="I22" authorId="0" shapeId="0" xr:uid="{342A6458-755C-6C4D-8E5C-55BB0878CAF9}">
      <text>
        <r>
          <rPr>
            <sz val="10"/>
            <color rgb="FF000000"/>
            <rFont val="Arial"/>
            <family val="2"/>
          </rPr>
          <t>直接入力できません</t>
        </r>
        <r>
          <rPr>
            <sz val="10"/>
            <color rgb="FF000000"/>
            <rFont val="Arial"/>
            <family val="2"/>
          </rPr>
          <t xml:space="preserve">
</t>
        </r>
      </text>
    </comment>
    <comment ref="J22" authorId="0" shapeId="0" xr:uid="{D92E548C-2612-DD44-BF15-B0D2DEC05FDF}">
      <text>
        <r>
          <rPr>
            <sz val="10"/>
            <color rgb="FF000000"/>
            <rFont val="Arial"/>
            <family val="2"/>
          </rPr>
          <t>直接入力できません</t>
        </r>
        <r>
          <rPr>
            <sz val="10"/>
            <color rgb="FF000000"/>
            <rFont val="Arial"/>
            <family val="2"/>
          </rPr>
          <t xml:space="preserve">
</t>
        </r>
      </text>
    </comment>
    <comment ref="K22" authorId="0" shapeId="0" xr:uid="{B3CC9677-162A-B647-8479-1109F04B3972}">
      <text>
        <r>
          <rPr>
            <sz val="10"/>
            <color rgb="FF000000"/>
            <rFont val="Arial"/>
            <family val="2"/>
          </rPr>
          <t>直接入力できません</t>
        </r>
        <r>
          <rPr>
            <sz val="10"/>
            <color rgb="FF000000"/>
            <rFont val="Arial"/>
            <family val="2"/>
          </rPr>
          <t xml:space="preserve">
</t>
        </r>
      </text>
    </comment>
    <comment ref="L22" authorId="0" shapeId="0" xr:uid="{AFF0F1A1-0106-9147-BED0-C8BFC5A28AD4}">
      <text>
        <r>
          <rPr>
            <sz val="10"/>
            <color rgb="FF000000"/>
            <rFont val="Arial"/>
            <family val="2"/>
          </rPr>
          <t>直接入力できません</t>
        </r>
        <r>
          <rPr>
            <sz val="10"/>
            <color rgb="FF000000"/>
            <rFont val="Arial"/>
            <family val="2"/>
          </rPr>
          <t xml:space="preserve">
</t>
        </r>
      </text>
    </comment>
    <comment ref="M22" authorId="0" shapeId="0" xr:uid="{E7944EB6-F0EF-9243-991D-9B34260B03B8}">
      <text>
        <r>
          <rPr>
            <sz val="10"/>
            <color rgb="FF000000"/>
            <rFont val="Arial"/>
            <family val="2"/>
          </rPr>
          <t>直接入力できません</t>
        </r>
        <r>
          <rPr>
            <sz val="10"/>
            <color rgb="FF000000"/>
            <rFont val="Arial"/>
            <family val="2"/>
          </rPr>
          <t xml:space="preserve">
</t>
        </r>
      </text>
    </comment>
    <comment ref="N22" authorId="0" shapeId="0" xr:uid="{E28592CA-62C7-1F42-B19C-196F237EA732}">
      <text>
        <r>
          <rPr>
            <sz val="10"/>
            <color rgb="FF000000"/>
            <rFont val="Arial"/>
            <family val="2"/>
          </rPr>
          <t>直接入力できません</t>
        </r>
        <r>
          <rPr>
            <sz val="10"/>
            <color rgb="FF000000"/>
            <rFont val="Arial"/>
            <family val="2"/>
          </rPr>
          <t xml:space="preserve">
</t>
        </r>
      </text>
    </comment>
    <comment ref="O22" authorId="0" shapeId="0" xr:uid="{5F11767A-EC91-8B4B-86FD-63181F04F5AB}">
      <text>
        <r>
          <rPr>
            <sz val="10"/>
            <color rgb="FF000000"/>
            <rFont val="Arial"/>
            <family val="2"/>
          </rPr>
          <t>直接入力できません</t>
        </r>
        <r>
          <rPr>
            <sz val="10"/>
            <color rgb="FF000000"/>
            <rFont val="Arial"/>
            <family val="2"/>
          </rPr>
          <t xml:space="preserve">
</t>
        </r>
      </text>
    </comment>
    <comment ref="P22" authorId="0" shapeId="0" xr:uid="{E23EFB0E-98C1-6346-8CA3-D3D555806D1B}">
      <text>
        <r>
          <rPr>
            <sz val="10"/>
            <color rgb="FF000000"/>
            <rFont val="Arial"/>
            <family val="2"/>
          </rPr>
          <t>直接入力できません</t>
        </r>
        <r>
          <rPr>
            <sz val="10"/>
            <color rgb="FF000000"/>
            <rFont val="Arial"/>
            <family val="2"/>
          </rPr>
          <t xml:space="preserve">
</t>
        </r>
      </text>
    </comment>
    <comment ref="Q22" authorId="0" shapeId="0" xr:uid="{841412A1-89E6-7A42-A074-871EB4187B3D}">
      <text>
        <r>
          <rPr>
            <sz val="10"/>
            <color rgb="FF000000"/>
            <rFont val="Arial"/>
            <family val="2"/>
          </rPr>
          <t>直接入力できません</t>
        </r>
        <r>
          <rPr>
            <sz val="10"/>
            <color rgb="FF000000"/>
            <rFont val="Arial"/>
            <family val="2"/>
          </rPr>
          <t xml:space="preserve">
</t>
        </r>
      </text>
    </comment>
    <comment ref="R22" authorId="0" shapeId="0" xr:uid="{E1A6AAF2-D83B-764C-8E44-1328E1C14FBA}">
      <text>
        <r>
          <rPr>
            <sz val="10"/>
            <color rgb="FF000000"/>
            <rFont val="Arial"/>
            <family val="2"/>
          </rPr>
          <t>直接入力できません</t>
        </r>
        <r>
          <rPr>
            <sz val="10"/>
            <color rgb="FF000000"/>
            <rFont val="Arial"/>
            <family val="2"/>
          </rPr>
          <t xml:space="preserve">
</t>
        </r>
      </text>
    </comment>
    <comment ref="S22" authorId="0" shapeId="0" xr:uid="{3F2ED012-48A7-1448-B237-1FDE3FCEF1DA}">
      <text>
        <r>
          <rPr>
            <sz val="10"/>
            <color rgb="FF000000"/>
            <rFont val="Arial"/>
            <family val="2"/>
          </rPr>
          <t>直接入力できません</t>
        </r>
        <r>
          <rPr>
            <sz val="10"/>
            <color rgb="FF000000"/>
            <rFont val="Arial"/>
            <family val="2"/>
          </rPr>
          <t xml:space="preserve">
</t>
        </r>
      </text>
    </comment>
    <comment ref="T22" authorId="0" shapeId="0" xr:uid="{8DC88E33-287F-774C-8EC6-651161E37A45}">
      <text>
        <r>
          <rPr>
            <sz val="10"/>
            <color rgb="FF000000"/>
            <rFont val="Arial"/>
            <family val="2"/>
          </rPr>
          <t>直接入力できません</t>
        </r>
        <r>
          <rPr>
            <sz val="10"/>
            <color rgb="FF000000"/>
            <rFont val="Arial"/>
            <family val="2"/>
          </rPr>
          <t xml:space="preserve">
</t>
        </r>
      </text>
    </comment>
    <comment ref="U22" authorId="0" shapeId="0" xr:uid="{88EB087A-7F19-E848-A49C-9FB631D66994}">
      <text>
        <r>
          <rPr>
            <sz val="10"/>
            <color rgb="FF000000"/>
            <rFont val="Arial"/>
            <family val="2"/>
          </rPr>
          <t>直接入力できません</t>
        </r>
        <r>
          <rPr>
            <sz val="10"/>
            <color rgb="FF000000"/>
            <rFont val="Arial"/>
            <family val="2"/>
          </rPr>
          <t xml:space="preserve">
</t>
        </r>
      </text>
    </comment>
    <comment ref="V22" authorId="0" shapeId="0" xr:uid="{B885970B-F0F4-824D-9190-C64D203EEE9D}">
      <text>
        <r>
          <rPr>
            <sz val="10"/>
            <color rgb="FF000000"/>
            <rFont val="Arial"/>
            <family val="2"/>
          </rPr>
          <t>直接入力できません</t>
        </r>
        <r>
          <rPr>
            <sz val="10"/>
            <color rgb="FF000000"/>
            <rFont val="Arial"/>
            <family val="2"/>
          </rPr>
          <t xml:space="preserve">
</t>
        </r>
      </text>
    </comment>
    <comment ref="W22" authorId="0" shapeId="0" xr:uid="{19C2D46D-53D7-8844-8C0A-31B45728CA66}">
      <text>
        <r>
          <rPr>
            <sz val="10"/>
            <color rgb="FF000000"/>
            <rFont val="Arial"/>
            <family val="2"/>
          </rPr>
          <t>直接入力できません</t>
        </r>
        <r>
          <rPr>
            <sz val="10"/>
            <color rgb="FF000000"/>
            <rFont val="Arial"/>
            <family val="2"/>
          </rPr>
          <t xml:space="preserve">
</t>
        </r>
      </text>
    </comment>
    <comment ref="X22" authorId="0" shapeId="0" xr:uid="{DFC21AF4-3C90-D14C-9661-7FE8F89C4589}">
      <text>
        <r>
          <rPr>
            <sz val="10"/>
            <color rgb="FF000000"/>
            <rFont val="Arial"/>
            <family val="2"/>
          </rPr>
          <t>直接入力できません</t>
        </r>
        <r>
          <rPr>
            <sz val="10"/>
            <color rgb="FF000000"/>
            <rFont val="Arial"/>
            <family val="2"/>
          </rPr>
          <t xml:space="preserve">
</t>
        </r>
      </text>
    </comment>
    <comment ref="Y22" authorId="0" shapeId="0" xr:uid="{23E3DE37-456C-404A-8552-9C17CD4615EB}">
      <text>
        <r>
          <rPr>
            <sz val="10"/>
            <color rgb="FF000000"/>
            <rFont val="Arial"/>
            <family val="2"/>
          </rPr>
          <t>直接入力できません</t>
        </r>
        <r>
          <rPr>
            <sz val="10"/>
            <color rgb="FF000000"/>
            <rFont val="Arial"/>
            <family val="2"/>
          </rPr>
          <t xml:space="preserve">
</t>
        </r>
      </text>
    </comment>
    <comment ref="Z22" authorId="0" shapeId="0" xr:uid="{392D60A8-9B59-B444-B4D6-A97652C26F72}">
      <text>
        <r>
          <rPr>
            <sz val="10"/>
            <color rgb="FF000000"/>
            <rFont val="Arial"/>
            <family val="2"/>
          </rPr>
          <t>直接入力できません</t>
        </r>
        <r>
          <rPr>
            <sz val="10"/>
            <color rgb="FF000000"/>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F8780178-6B93-9142-8D18-050B19E963FD}">
      <text>
        <r>
          <rPr>
            <sz val="10"/>
            <color rgb="FF000000"/>
            <rFont val="Arial"/>
            <family val="2"/>
          </rPr>
          <t>ライセンスセミナーの開催年月日を西暦で記入して下さい。</t>
        </r>
      </text>
    </comment>
    <comment ref="G4" authorId="0" shapeId="0" xr:uid="{E3268D58-6F38-374F-AABB-1E09FE97EF2C}">
      <text>
        <r>
          <rPr>
            <sz val="10"/>
            <color rgb="FF000000"/>
            <rFont val="Arial"/>
          </rPr>
          <t>審査員名を入力して下さい</t>
        </r>
        <r>
          <rPr>
            <sz val="10"/>
            <color rgb="FF000000"/>
            <rFont val="Arial"/>
          </rPr>
          <t xml:space="preserve">
</t>
        </r>
      </text>
    </comment>
    <comment ref="L4" authorId="0" shapeId="0" xr:uid="{BF3A3437-73FA-D04D-915B-FD12BEDF0955}">
      <text>
        <r>
          <rPr>
            <sz val="10"/>
            <color rgb="FF000000"/>
            <rFont val="Arial"/>
          </rPr>
          <t>審査員名を入力して下さい</t>
        </r>
        <r>
          <rPr>
            <sz val="10"/>
            <color rgb="FF000000"/>
            <rFont val="Arial"/>
          </rPr>
          <t xml:space="preserve">
</t>
        </r>
      </text>
    </comment>
    <comment ref="Q4" authorId="0" shapeId="0" xr:uid="{60CDEA60-6D6D-C140-A5FA-9641389AC571}">
      <text>
        <r>
          <rPr>
            <sz val="10"/>
            <color rgb="FF000000"/>
            <rFont val="Arial"/>
          </rPr>
          <t>審査員名を入力して下さい</t>
        </r>
        <r>
          <rPr>
            <sz val="10"/>
            <color rgb="FF000000"/>
            <rFont val="Arial"/>
          </rPr>
          <t xml:space="preserve">
</t>
        </r>
      </text>
    </comment>
    <comment ref="G8" authorId="1" shapeId="0" xr:uid="{4748B48C-F28D-644A-92E2-8A20743E8A49}">
      <text>
        <r>
          <rPr>
            <sz val="10"/>
            <color rgb="FF000000"/>
            <rFont val="Arial"/>
          </rPr>
          <t>自動的に入力されます</t>
        </r>
      </text>
    </comment>
    <comment ref="H8" authorId="1" shapeId="0" xr:uid="{9B0C0E29-1BC0-5849-8EF1-9140FE366038}">
      <text>
        <r>
          <rPr>
            <sz val="10"/>
            <color rgb="FF000000"/>
            <rFont val="Arial"/>
            <family val="2"/>
          </rPr>
          <t>自動的に入力されます</t>
        </r>
      </text>
    </comment>
    <comment ref="I8" authorId="1" shapeId="0" xr:uid="{8D156870-CACB-E74C-BEDB-CD446C76D3A8}">
      <text>
        <r>
          <rPr>
            <sz val="10"/>
            <color rgb="FF000000"/>
            <rFont val="Arial"/>
          </rPr>
          <t>自動的に入力されます</t>
        </r>
      </text>
    </comment>
    <comment ref="K8" authorId="1" shapeId="0" xr:uid="{3E078B62-048C-E84F-8ED4-58D3D809E54F}">
      <text>
        <r>
          <rPr>
            <sz val="10"/>
            <color rgb="FF000000"/>
            <rFont val="Arial"/>
          </rPr>
          <t>自動的に入力されます</t>
        </r>
      </text>
    </comment>
    <comment ref="L8" authorId="1" shapeId="0" xr:uid="{D2C8CD57-64F8-DC4B-AC31-29F22FD31422}">
      <text>
        <r>
          <rPr>
            <sz val="10"/>
            <color rgb="FF000000"/>
            <rFont val="Arial"/>
            <family val="2"/>
          </rPr>
          <t>自動的に入力されます</t>
        </r>
      </text>
    </comment>
    <comment ref="M8" authorId="1" shapeId="0" xr:uid="{53872B38-B7F7-5944-923F-D456043AD2E1}">
      <text>
        <r>
          <rPr>
            <sz val="10"/>
            <color rgb="FF000000"/>
            <rFont val="Arial"/>
          </rPr>
          <t>自動的に入力されます</t>
        </r>
      </text>
    </comment>
    <comment ref="O8" authorId="1" shapeId="0" xr:uid="{9C9CDEFD-8CF1-DA4F-899A-14237465F1F4}">
      <text>
        <r>
          <rPr>
            <sz val="10"/>
            <color rgb="FF000000"/>
            <rFont val="Arial"/>
          </rPr>
          <t>自動的に入力されます</t>
        </r>
      </text>
    </comment>
    <comment ref="P8" authorId="1" shapeId="0" xr:uid="{13FBE9D9-F3D1-234E-8288-FB687DC8F8E1}">
      <text>
        <r>
          <rPr>
            <sz val="10"/>
            <color rgb="FF000000"/>
            <rFont val="Arial"/>
            <family val="2"/>
          </rPr>
          <t>自動的に入力されます</t>
        </r>
      </text>
    </comment>
    <comment ref="Q8" authorId="1" shapeId="0" xr:uid="{F9D41377-4BA4-534A-BFEC-951B55C65F4F}">
      <text>
        <r>
          <rPr>
            <sz val="10"/>
            <color rgb="FF000000"/>
            <rFont val="Arial"/>
            <family val="2"/>
          </rPr>
          <t>自動的に入力されます</t>
        </r>
      </text>
    </comment>
    <comment ref="S8" authorId="1" shapeId="0" xr:uid="{96844258-EE08-D94A-918A-A67629B1A8AF}">
      <text>
        <r>
          <rPr>
            <sz val="10"/>
            <color rgb="FF000000"/>
            <rFont val="Arial"/>
          </rPr>
          <t>自動的に入力されます</t>
        </r>
      </text>
    </comment>
    <comment ref="T8" authorId="1" shapeId="0" xr:uid="{DEF79341-523D-964B-959C-6CFFEBF83233}">
      <text>
        <r>
          <rPr>
            <sz val="10"/>
            <color rgb="FF000000"/>
            <rFont val="Arial"/>
            <family val="2"/>
          </rPr>
          <t>自動的に入力されます</t>
        </r>
      </text>
    </comment>
    <comment ref="U8" authorId="1" shapeId="0" xr:uid="{AE6CE274-621D-9548-BC77-15E746E012AD}">
      <text>
        <r>
          <rPr>
            <sz val="10"/>
            <color rgb="FF000000"/>
            <rFont val="Arial"/>
            <family val="2"/>
          </rPr>
          <t>自動的に入力されます</t>
        </r>
      </text>
    </comment>
    <comment ref="W8" authorId="1" shapeId="0" xr:uid="{7DFD594D-76DB-3444-A17D-03B5684DC45D}">
      <text>
        <r>
          <rPr>
            <sz val="10"/>
            <color rgb="FF000000"/>
            <rFont val="Arial"/>
            <family val="2"/>
          </rPr>
          <t>自動的に入力されます</t>
        </r>
      </text>
    </comment>
    <comment ref="X8" authorId="1" shapeId="0" xr:uid="{59F83005-D46A-364C-9417-7A6F27F71262}">
      <text>
        <r>
          <rPr>
            <sz val="10"/>
            <color rgb="FF000000"/>
            <rFont val="Arial"/>
            <family val="2"/>
          </rPr>
          <t>自動的に入力されます</t>
        </r>
      </text>
    </comment>
    <comment ref="Y8" authorId="1" shapeId="0" xr:uid="{7C635566-B175-9F42-93D2-93F4BF564AAD}">
      <text>
        <r>
          <rPr>
            <sz val="10"/>
            <color rgb="FF000000"/>
            <rFont val="Arial"/>
            <family val="2"/>
          </rPr>
          <t>自動的に入力されます</t>
        </r>
      </text>
    </comment>
    <comment ref="G9" authorId="0" shapeId="0" xr:uid="{93934F18-352D-1C4D-AB53-9D8739B5006D}">
      <text>
        <r>
          <rPr>
            <sz val="10"/>
            <color rgb="FF000000"/>
            <rFont val="Arial"/>
            <family val="2"/>
          </rPr>
          <t>自動的に合計されます</t>
        </r>
      </text>
    </comment>
    <comment ref="H9" authorId="0" shapeId="0" xr:uid="{C0E851D7-2889-AB4A-8B14-4CD7D1CE9473}">
      <text>
        <r>
          <rPr>
            <sz val="10"/>
            <color rgb="FF000000"/>
            <rFont val="Arial"/>
            <family val="2"/>
          </rPr>
          <t>自動的に合計されます</t>
        </r>
      </text>
    </comment>
    <comment ref="I9" authorId="0" shapeId="0" xr:uid="{8045E527-0758-7C4A-9AB2-396519B6475B}">
      <text>
        <r>
          <rPr>
            <sz val="10"/>
            <color rgb="FF000000"/>
            <rFont val="Arial"/>
            <family val="2"/>
          </rPr>
          <t>自動的に合計されます</t>
        </r>
      </text>
    </comment>
    <comment ref="J9" authorId="0" shapeId="0" xr:uid="{4FDBE34F-41CC-934D-9977-00F3834A4B08}">
      <text>
        <r>
          <rPr>
            <sz val="10"/>
            <color rgb="FF000000"/>
            <rFont val="Arial"/>
            <family val="2"/>
          </rPr>
          <t>自動的に入力されます</t>
        </r>
      </text>
    </comment>
    <comment ref="K9" authorId="0" shapeId="0" xr:uid="{073B9C09-B4CD-264B-A876-FB256FA0CE90}">
      <text>
        <r>
          <rPr>
            <sz val="10"/>
            <color rgb="FF000000"/>
            <rFont val="Arial"/>
            <family val="2"/>
          </rPr>
          <t>自動的に合計されます</t>
        </r>
      </text>
    </comment>
    <comment ref="L9" authorId="0" shapeId="0" xr:uid="{A7BDD79C-C81C-D046-AE2E-96DD6F48B4F3}">
      <text>
        <r>
          <rPr>
            <sz val="10"/>
            <color rgb="FF000000"/>
            <rFont val="Arial"/>
            <family val="2"/>
          </rPr>
          <t>自動的に合計されます</t>
        </r>
      </text>
    </comment>
    <comment ref="M9" authorId="0" shapeId="0" xr:uid="{61B8C8A3-2F3D-9648-AAF5-303F2AF9E427}">
      <text>
        <r>
          <rPr>
            <sz val="10"/>
            <color rgb="FF000000"/>
            <rFont val="Arial"/>
            <family val="2"/>
          </rPr>
          <t>自動的に合計されます</t>
        </r>
      </text>
    </comment>
    <comment ref="N9" authorId="0" shapeId="0" xr:uid="{B930938E-2E03-B943-8F41-EF261EF9F4E5}">
      <text>
        <r>
          <rPr>
            <sz val="10"/>
            <color rgb="FF000000"/>
            <rFont val="Arial"/>
            <family val="2"/>
          </rPr>
          <t>自動的に入力されます</t>
        </r>
      </text>
    </comment>
    <comment ref="O9" authorId="0" shapeId="0" xr:uid="{89FA4248-E7E6-7145-B7AE-F292C4D75903}">
      <text>
        <r>
          <rPr>
            <sz val="10"/>
            <color rgb="FF000000"/>
            <rFont val="Arial"/>
            <family val="2"/>
          </rPr>
          <t>自動的に合計されます</t>
        </r>
      </text>
    </comment>
    <comment ref="P9" authorId="0" shapeId="0" xr:uid="{316E0C51-7958-9649-984C-7D2B293F2998}">
      <text>
        <r>
          <rPr>
            <sz val="10"/>
            <color rgb="FF000000"/>
            <rFont val="Arial"/>
            <family val="2"/>
          </rPr>
          <t>自動的に合計されます</t>
        </r>
      </text>
    </comment>
    <comment ref="Q9" authorId="0" shapeId="0" xr:uid="{8F54CF5B-6445-9C43-A3B7-C85E24FA6A08}">
      <text>
        <r>
          <rPr>
            <sz val="10"/>
            <color rgb="FF000000"/>
            <rFont val="Arial"/>
            <family val="2"/>
          </rPr>
          <t>自動的に合計されます</t>
        </r>
      </text>
    </comment>
    <comment ref="R9" authorId="0" shapeId="0" xr:uid="{60D3AFCB-72A8-CD46-8B74-4B6A15CA8338}">
      <text>
        <r>
          <rPr>
            <sz val="10"/>
            <color rgb="FF000000"/>
            <rFont val="Arial"/>
            <family val="2"/>
          </rPr>
          <t>自動的に入力されます</t>
        </r>
      </text>
    </comment>
    <comment ref="S9" authorId="0" shapeId="0" xr:uid="{78025425-ED72-D04E-AF58-16289652F031}">
      <text>
        <r>
          <rPr>
            <sz val="10"/>
            <color rgb="FF000000"/>
            <rFont val="Arial"/>
            <family val="2"/>
          </rPr>
          <t>自動的に合計されます</t>
        </r>
      </text>
    </comment>
    <comment ref="T9" authorId="0" shapeId="0" xr:uid="{FEE409D1-831B-D94F-975A-51FC1272B036}">
      <text>
        <r>
          <rPr>
            <sz val="10"/>
            <color rgb="FF000000"/>
            <rFont val="Arial"/>
            <family val="2"/>
          </rPr>
          <t>自動的に合計されます</t>
        </r>
      </text>
    </comment>
    <comment ref="U9" authorId="0" shapeId="0" xr:uid="{6698C2AA-096D-E141-91DA-DAB3437E0A99}">
      <text>
        <r>
          <rPr>
            <sz val="10"/>
            <color rgb="FF000000"/>
            <rFont val="Arial"/>
            <family val="2"/>
          </rPr>
          <t>自動的に合計されます</t>
        </r>
      </text>
    </comment>
    <comment ref="V9" authorId="0" shapeId="0" xr:uid="{C0F8475D-0628-7241-AC55-CF6CB3D83F09}">
      <text>
        <r>
          <rPr>
            <sz val="10"/>
            <color rgb="FF000000"/>
            <rFont val="Arial"/>
            <family val="2"/>
          </rPr>
          <t>自動的に入力されます</t>
        </r>
      </text>
    </comment>
    <comment ref="W9" authorId="0" shapeId="0" xr:uid="{122BD69A-AA3C-8D44-A9B7-FEA4823A9FB9}">
      <text>
        <r>
          <rPr>
            <sz val="10"/>
            <color rgb="FF000000"/>
            <rFont val="Arial"/>
            <family val="2"/>
          </rPr>
          <t>自動的に合計されます</t>
        </r>
      </text>
    </comment>
    <comment ref="X9" authorId="0" shapeId="0" xr:uid="{B4E51F55-790C-A54B-8C9B-E6EA008CB39D}">
      <text>
        <r>
          <rPr>
            <sz val="10"/>
            <color rgb="FF000000"/>
            <rFont val="Arial"/>
            <family val="2"/>
          </rPr>
          <t>自動的に合計されます</t>
        </r>
      </text>
    </comment>
    <comment ref="Y9" authorId="0" shapeId="0" xr:uid="{6D6DD696-CB07-D24E-A654-2B0C72A08E4F}">
      <text>
        <r>
          <rPr>
            <sz val="10"/>
            <color rgb="FF000000"/>
            <rFont val="Arial"/>
            <family val="2"/>
          </rPr>
          <t>自動的に合計されます</t>
        </r>
      </text>
    </comment>
    <comment ref="Z9" authorId="0" shapeId="0" xr:uid="{E920E207-ACCC-E14A-897E-4859A19EDD3C}">
      <text>
        <r>
          <rPr>
            <sz val="10"/>
            <color rgb="FF000000"/>
            <rFont val="Arial"/>
            <family val="2"/>
          </rPr>
          <t>自動的に入力されます</t>
        </r>
      </text>
    </comment>
    <comment ref="G13" authorId="0" shapeId="0" xr:uid="{AE272EF1-D22B-804D-B42D-2E2F534FBAE3}">
      <text>
        <r>
          <rPr>
            <sz val="10"/>
            <color rgb="FF000000"/>
            <rFont val="Arial"/>
            <family val="2"/>
          </rPr>
          <t>自動的に合計されます</t>
        </r>
      </text>
    </comment>
    <comment ref="H13" authorId="0" shapeId="0" xr:uid="{53F8EC36-CC20-2947-B568-E1DC24418994}">
      <text>
        <r>
          <rPr>
            <sz val="10"/>
            <color rgb="FF000000"/>
            <rFont val="Arial"/>
            <family val="2"/>
          </rPr>
          <t>自動的に合計されます</t>
        </r>
      </text>
    </comment>
    <comment ref="I13" authorId="0" shapeId="0" xr:uid="{5425B6DC-7D97-734D-A9C5-524FC5B45D05}">
      <text>
        <r>
          <rPr>
            <sz val="10"/>
            <color rgb="FF000000"/>
            <rFont val="Arial"/>
            <family val="2"/>
          </rPr>
          <t>自動的に合計されます</t>
        </r>
      </text>
    </comment>
    <comment ref="J13" authorId="0" shapeId="0" xr:uid="{07EB24E6-3038-4348-8A81-EEB06B53B5CC}">
      <text>
        <r>
          <rPr>
            <sz val="10"/>
            <color rgb="FF000000"/>
            <rFont val="Arial"/>
            <family val="2"/>
          </rPr>
          <t>自動的に入力されます</t>
        </r>
      </text>
    </comment>
    <comment ref="K13" authorId="0" shapeId="0" xr:uid="{01518DB4-7B0B-4246-96F4-099418EB839B}">
      <text>
        <r>
          <rPr>
            <sz val="10"/>
            <color rgb="FF000000"/>
            <rFont val="Arial"/>
            <family val="2"/>
          </rPr>
          <t>自動的に合計されます</t>
        </r>
      </text>
    </comment>
    <comment ref="L13" authorId="0" shapeId="0" xr:uid="{1A1951A3-07DF-F946-954F-F10626C8D304}">
      <text>
        <r>
          <rPr>
            <sz val="10"/>
            <color rgb="FF000000"/>
            <rFont val="Arial"/>
            <family val="2"/>
          </rPr>
          <t>自動的に合計されます</t>
        </r>
      </text>
    </comment>
    <comment ref="M13" authorId="0" shapeId="0" xr:uid="{AAB20549-EADD-594A-9329-5C2539092691}">
      <text>
        <r>
          <rPr>
            <sz val="10"/>
            <color rgb="FF000000"/>
            <rFont val="Arial"/>
            <family val="2"/>
          </rPr>
          <t>自動的に合計されます</t>
        </r>
      </text>
    </comment>
    <comment ref="N13" authorId="0" shapeId="0" xr:uid="{A8EE31CF-0F49-FB46-8F61-3AF041D89CBD}">
      <text>
        <r>
          <rPr>
            <sz val="10"/>
            <color rgb="FF000000"/>
            <rFont val="Arial"/>
          </rPr>
          <t>自動的に入力されます</t>
        </r>
      </text>
    </comment>
    <comment ref="O13" authorId="0" shapeId="0" xr:uid="{4E97A99C-1CDE-794E-82EB-4973C207A756}">
      <text>
        <r>
          <rPr>
            <sz val="10"/>
            <color rgb="FF000000"/>
            <rFont val="Arial"/>
            <family val="2"/>
          </rPr>
          <t>自動的に合計されます</t>
        </r>
      </text>
    </comment>
    <comment ref="P13" authorId="0" shapeId="0" xr:uid="{C0181B97-7DC9-BB4D-BCA3-AEBFB404F689}">
      <text>
        <r>
          <rPr>
            <sz val="10"/>
            <color rgb="FF000000"/>
            <rFont val="Arial"/>
            <family val="2"/>
          </rPr>
          <t>自動的に合計されます</t>
        </r>
      </text>
    </comment>
    <comment ref="Q13" authorId="0" shapeId="0" xr:uid="{A55E5B6C-9E73-1945-986E-A76D36494846}">
      <text>
        <r>
          <rPr>
            <sz val="10"/>
            <color rgb="FF000000"/>
            <rFont val="Arial"/>
            <family val="2"/>
          </rPr>
          <t>自動的に合計されます</t>
        </r>
      </text>
    </comment>
    <comment ref="R13" authorId="0" shapeId="0" xr:uid="{5F0834CC-0FA9-C44B-B771-747A3E5094D5}">
      <text>
        <r>
          <rPr>
            <sz val="10"/>
            <color rgb="FF000000"/>
            <rFont val="Arial"/>
            <family val="2"/>
          </rPr>
          <t>自動的に入力されます</t>
        </r>
      </text>
    </comment>
    <comment ref="S13" authorId="0" shapeId="0" xr:uid="{5D1D77D4-E2FC-E948-893A-6B05064FF26D}">
      <text>
        <r>
          <rPr>
            <sz val="10"/>
            <color rgb="FF000000"/>
            <rFont val="Arial"/>
            <family val="2"/>
          </rPr>
          <t>自動的に合計されます</t>
        </r>
      </text>
    </comment>
    <comment ref="T13" authorId="0" shapeId="0" xr:uid="{025695C5-CBF4-AC40-B371-920E2A87FECB}">
      <text>
        <r>
          <rPr>
            <sz val="10"/>
            <color rgb="FF000000"/>
            <rFont val="Arial"/>
            <family val="2"/>
          </rPr>
          <t>自動的に合計されます</t>
        </r>
      </text>
    </comment>
    <comment ref="U13" authorId="0" shapeId="0" xr:uid="{24A1C78B-FA83-EF4E-96F2-610D05EC52DA}">
      <text>
        <r>
          <rPr>
            <sz val="10"/>
            <color rgb="FF000000"/>
            <rFont val="Arial"/>
            <family val="2"/>
          </rPr>
          <t>自動的に合計されます</t>
        </r>
      </text>
    </comment>
    <comment ref="V13" authorId="0" shapeId="0" xr:uid="{63064388-17AC-774F-9174-0258CBFE8B54}">
      <text>
        <r>
          <rPr>
            <sz val="10"/>
            <color rgb="FF000000"/>
            <rFont val="Arial"/>
            <family val="2"/>
          </rPr>
          <t>自動的に入力されます</t>
        </r>
      </text>
    </comment>
    <comment ref="W13" authorId="0" shapeId="0" xr:uid="{52FE7752-879E-644B-96AE-355C70BF6009}">
      <text>
        <r>
          <rPr>
            <sz val="10"/>
            <color rgb="FF000000"/>
            <rFont val="Arial"/>
            <family val="2"/>
          </rPr>
          <t>自動的に合計されます</t>
        </r>
      </text>
    </comment>
    <comment ref="X13" authorId="0" shapeId="0" xr:uid="{8BC32817-13ED-DB4F-8A9C-90C259844497}">
      <text>
        <r>
          <rPr>
            <sz val="10"/>
            <color rgb="FF000000"/>
            <rFont val="Arial"/>
            <family val="2"/>
          </rPr>
          <t>自動的に合計されます</t>
        </r>
      </text>
    </comment>
    <comment ref="Y13" authorId="0" shapeId="0" xr:uid="{5717DD1D-36F3-8845-8A87-E2714FF63DB8}">
      <text>
        <r>
          <rPr>
            <sz val="10"/>
            <color rgb="FF000000"/>
            <rFont val="Arial"/>
            <family val="2"/>
          </rPr>
          <t>自動的に合計されます</t>
        </r>
      </text>
    </comment>
    <comment ref="Z13" authorId="0" shapeId="0" xr:uid="{9CE41046-6CC6-FF40-BBF0-ADF93C5B9C8E}">
      <text>
        <r>
          <rPr>
            <sz val="10"/>
            <color rgb="FF000000"/>
            <rFont val="Arial"/>
            <family val="2"/>
          </rPr>
          <t>自動的に入力されます</t>
        </r>
      </text>
    </comment>
    <comment ref="G17" authorId="0" shapeId="0" xr:uid="{653F4421-9F8D-1A41-B08C-F08E56D51228}">
      <text>
        <r>
          <rPr>
            <sz val="10"/>
            <color rgb="FF000000"/>
            <rFont val="Arial"/>
            <family val="2"/>
          </rPr>
          <t>自動的に合計されます</t>
        </r>
      </text>
    </comment>
    <comment ref="H17" authorId="0" shapeId="0" xr:uid="{1E5CD2DA-C443-D144-A214-B4609E8DAD7B}">
      <text>
        <r>
          <rPr>
            <sz val="10"/>
            <color rgb="FF000000"/>
            <rFont val="Arial"/>
            <family val="2"/>
          </rPr>
          <t>自動的に合計されます</t>
        </r>
      </text>
    </comment>
    <comment ref="I17" authorId="0" shapeId="0" xr:uid="{9CD3BB0A-73F4-1947-8FB7-3A31FA1111D8}">
      <text>
        <r>
          <rPr>
            <sz val="10"/>
            <color rgb="FF000000"/>
            <rFont val="Arial"/>
            <family val="2"/>
          </rPr>
          <t>自動的に合計されます</t>
        </r>
      </text>
    </comment>
    <comment ref="J17" authorId="0" shapeId="0" xr:uid="{67C77F0C-9EB0-084C-8963-18D183FA9538}">
      <text>
        <r>
          <rPr>
            <sz val="10"/>
            <color rgb="FF000000"/>
            <rFont val="Arial"/>
            <family val="2"/>
          </rPr>
          <t>自動的に入力されます</t>
        </r>
      </text>
    </comment>
    <comment ref="K17" authorId="0" shapeId="0" xr:uid="{A894C1AB-6604-A54C-B87B-CC73527164E4}">
      <text>
        <r>
          <rPr>
            <sz val="10"/>
            <color rgb="FF000000"/>
            <rFont val="Arial"/>
            <family val="2"/>
          </rPr>
          <t>自動的に合計されます</t>
        </r>
      </text>
    </comment>
    <comment ref="L17" authorId="0" shapeId="0" xr:uid="{5B9BDC05-ED83-184C-B3F7-B8FF51B5FA75}">
      <text>
        <r>
          <rPr>
            <sz val="10"/>
            <color rgb="FF000000"/>
            <rFont val="Arial"/>
            <family val="2"/>
          </rPr>
          <t>自動的に合計されます</t>
        </r>
      </text>
    </comment>
    <comment ref="M17" authorId="0" shapeId="0" xr:uid="{ABED3F07-E4A1-3640-9AF2-793AC663458B}">
      <text>
        <r>
          <rPr>
            <sz val="10"/>
            <color rgb="FF000000"/>
            <rFont val="Arial"/>
            <family val="2"/>
          </rPr>
          <t>自動的に合計されます</t>
        </r>
      </text>
    </comment>
    <comment ref="N17" authorId="0" shapeId="0" xr:uid="{0D024248-F812-7D4A-AFCD-9F615A098133}">
      <text>
        <r>
          <rPr>
            <sz val="10"/>
            <color rgb="FF000000"/>
            <rFont val="Arial"/>
            <family val="2"/>
          </rPr>
          <t>自動的に入力されます</t>
        </r>
      </text>
    </comment>
    <comment ref="O17" authorId="0" shapeId="0" xr:uid="{80E676BB-9EE0-5F40-8292-AF405FC4A846}">
      <text>
        <r>
          <rPr>
            <sz val="10"/>
            <color rgb="FF000000"/>
            <rFont val="Arial"/>
            <family val="2"/>
          </rPr>
          <t>自動的に合計されます</t>
        </r>
      </text>
    </comment>
    <comment ref="P17" authorId="0" shapeId="0" xr:uid="{7112F6C6-C843-D94F-B77C-2229A6ED53CB}">
      <text>
        <r>
          <rPr>
            <sz val="10"/>
            <color rgb="FF000000"/>
            <rFont val="Arial"/>
            <family val="2"/>
          </rPr>
          <t>自動的に合計されます</t>
        </r>
      </text>
    </comment>
    <comment ref="Q17" authorId="0" shapeId="0" xr:uid="{8B93F759-5475-9F4C-B257-C45047966C19}">
      <text>
        <r>
          <rPr>
            <sz val="10"/>
            <color rgb="FF000000"/>
            <rFont val="Arial"/>
            <family val="2"/>
          </rPr>
          <t>自動的に合計されます</t>
        </r>
      </text>
    </comment>
    <comment ref="R17" authorId="0" shapeId="0" xr:uid="{822EAF0E-7724-D54A-8E2F-4B87914433FB}">
      <text>
        <r>
          <rPr>
            <sz val="10"/>
            <color rgb="FF000000"/>
            <rFont val="Arial"/>
            <family val="2"/>
          </rPr>
          <t>自動的に入力されます</t>
        </r>
      </text>
    </comment>
    <comment ref="S17" authorId="0" shapeId="0" xr:uid="{2206CA37-ED72-0645-A777-458807FFCA34}">
      <text>
        <r>
          <rPr>
            <sz val="10"/>
            <color rgb="FF000000"/>
            <rFont val="Arial"/>
            <family val="2"/>
          </rPr>
          <t>自動的に合計されます</t>
        </r>
      </text>
    </comment>
    <comment ref="T17" authorId="0" shapeId="0" xr:uid="{57A3E183-CE43-EE46-9455-C50143CF3F12}">
      <text>
        <r>
          <rPr>
            <sz val="10"/>
            <color rgb="FF000000"/>
            <rFont val="Arial"/>
            <family val="2"/>
          </rPr>
          <t>自動的に合計されます</t>
        </r>
      </text>
    </comment>
    <comment ref="U17" authorId="0" shapeId="0" xr:uid="{0B62F9C0-B126-2040-910E-BE0D5CEA4A46}">
      <text>
        <r>
          <rPr>
            <sz val="10"/>
            <color rgb="FF000000"/>
            <rFont val="Arial"/>
            <family val="2"/>
          </rPr>
          <t>自動的に合計されます</t>
        </r>
      </text>
    </comment>
    <comment ref="V17" authorId="0" shapeId="0" xr:uid="{8580B591-360C-9446-9FC1-C539E8881BCB}">
      <text>
        <r>
          <rPr>
            <sz val="10"/>
            <color rgb="FF000000"/>
            <rFont val="Arial"/>
            <family val="2"/>
          </rPr>
          <t>自動的に入力されます</t>
        </r>
      </text>
    </comment>
    <comment ref="W17" authorId="0" shapeId="0" xr:uid="{E55D2779-FB44-2340-96BC-9A65514A6FDB}">
      <text>
        <r>
          <rPr>
            <sz val="10"/>
            <color rgb="FF000000"/>
            <rFont val="Arial"/>
            <family val="2"/>
          </rPr>
          <t>自動的に合計されます</t>
        </r>
      </text>
    </comment>
    <comment ref="X17" authorId="0" shapeId="0" xr:uid="{0935AA6E-189B-A941-AB65-139B6F4AE677}">
      <text>
        <r>
          <rPr>
            <sz val="10"/>
            <color rgb="FF000000"/>
            <rFont val="Arial"/>
            <family val="2"/>
          </rPr>
          <t>自動的に合計されます</t>
        </r>
      </text>
    </comment>
    <comment ref="Y17" authorId="0" shapeId="0" xr:uid="{0F1B0EBF-1C55-7147-91EF-91BD313FF678}">
      <text>
        <r>
          <rPr>
            <sz val="10"/>
            <color rgb="FF000000"/>
            <rFont val="Arial"/>
            <family val="2"/>
          </rPr>
          <t>自動的に合計されます</t>
        </r>
      </text>
    </comment>
    <comment ref="Z17" authorId="0" shapeId="0" xr:uid="{43B55FFD-0FB3-2E49-8DA6-EB5C67A63B79}">
      <text>
        <r>
          <rPr>
            <sz val="10"/>
            <color rgb="FF000000"/>
            <rFont val="Arial"/>
            <family val="2"/>
          </rPr>
          <t>自動的に入力されます</t>
        </r>
      </text>
    </comment>
    <comment ref="G21" authorId="0" shapeId="0" xr:uid="{B001CEB8-A173-E148-BC76-10C5FCBAAEE3}">
      <text>
        <r>
          <rPr>
            <sz val="10"/>
            <color rgb="FF000000"/>
            <rFont val="Arial"/>
            <family val="2"/>
          </rPr>
          <t>直接入力できません</t>
        </r>
      </text>
    </comment>
    <comment ref="H21" authorId="0" shapeId="0" xr:uid="{AA051A0C-AB47-9641-9DEF-49DCE7E220C7}">
      <text>
        <r>
          <rPr>
            <sz val="10"/>
            <color rgb="FF000000"/>
            <rFont val="Arial"/>
            <family val="2"/>
          </rPr>
          <t>直接入力できません</t>
        </r>
      </text>
    </comment>
    <comment ref="I21" authorId="0" shapeId="0" xr:uid="{E38A888D-D937-5545-AFD1-41BB5A6A3FDB}">
      <text>
        <r>
          <rPr>
            <sz val="10"/>
            <color rgb="FF000000"/>
            <rFont val="Arial"/>
            <family val="2"/>
          </rPr>
          <t>直接入力できません</t>
        </r>
      </text>
    </comment>
    <comment ref="J21" authorId="0" shapeId="0" xr:uid="{13EFEA18-F31F-2C4A-8D3A-71D344E97AD5}">
      <text>
        <r>
          <rPr>
            <sz val="10"/>
            <color rgb="FF000000"/>
            <rFont val="Arial"/>
            <family val="2"/>
          </rPr>
          <t>直接入力できません</t>
        </r>
      </text>
    </comment>
    <comment ref="K21" authorId="0" shapeId="0" xr:uid="{7EAEC170-E81D-2C47-9A7E-381B15863474}">
      <text>
        <r>
          <rPr>
            <sz val="10"/>
            <color rgb="FF000000"/>
            <rFont val="Arial"/>
            <family val="2"/>
          </rPr>
          <t>直接入力できません</t>
        </r>
      </text>
    </comment>
    <comment ref="L21" authorId="0" shapeId="0" xr:uid="{75513C50-5FD8-F044-8CA2-EBADE2B0575F}">
      <text>
        <r>
          <rPr>
            <sz val="10"/>
            <color rgb="FF000000"/>
            <rFont val="Arial"/>
            <family val="2"/>
          </rPr>
          <t>直接入力できません</t>
        </r>
      </text>
    </comment>
    <comment ref="M21" authorId="0" shapeId="0" xr:uid="{6C49BE23-3330-6C49-8216-B2624577AB81}">
      <text>
        <r>
          <rPr>
            <sz val="10"/>
            <color rgb="FF000000"/>
            <rFont val="Arial"/>
            <family val="2"/>
          </rPr>
          <t>直接入力できません</t>
        </r>
      </text>
    </comment>
    <comment ref="N21" authorId="0" shapeId="0" xr:uid="{1E0EA681-C848-4F45-8A43-E24E902DE1D4}">
      <text>
        <r>
          <rPr>
            <sz val="10"/>
            <color rgb="FF000000"/>
            <rFont val="Arial"/>
            <family val="2"/>
          </rPr>
          <t>直接入力できません</t>
        </r>
      </text>
    </comment>
    <comment ref="O21" authorId="0" shapeId="0" xr:uid="{DA26EB38-0C7E-5C4D-9A64-358CC6C8229B}">
      <text>
        <r>
          <rPr>
            <sz val="10"/>
            <color rgb="FF000000"/>
            <rFont val="Arial"/>
            <family val="2"/>
          </rPr>
          <t>直接入力できません</t>
        </r>
      </text>
    </comment>
    <comment ref="P21" authorId="0" shapeId="0" xr:uid="{C8C43AF1-5C38-1242-AD47-E993BDE71F56}">
      <text>
        <r>
          <rPr>
            <sz val="10"/>
            <color rgb="FF000000"/>
            <rFont val="Arial"/>
            <family val="2"/>
          </rPr>
          <t>直接入力できません</t>
        </r>
      </text>
    </comment>
    <comment ref="Q21" authorId="0" shapeId="0" xr:uid="{D02E8342-F8C6-7F47-BBED-24842989E75F}">
      <text>
        <r>
          <rPr>
            <sz val="10"/>
            <color rgb="FF000000"/>
            <rFont val="Arial"/>
            <family val="2"/>
          </rPr>
          <t>直接入力できません</t>
        </r>
      </text>
    </comment>
    <comment ref="R21" authorId="0" shapeId="0" xr:uid="{FAFB3B86-C635-6946-A718-16BF9DB7073D}">
      <text>
        <r>
          <rPr>
            <sz val="10"/>
            <color rgb="FF000000"/>
            <rFont val="Arial"/>
            <family val="2"/>
          </rPr>
          <t>直接入力できません</t>
        </r>
      </text>
    </comment>
    <comment ref="S21" authorId="0" shapeId="0" xr:uid="{4819EBEE-1974-EA40-A8CA-886A0FB9D3F5}">
      <text>
        <r>
          <rPr>
            <sz val="10"/>
            <color rgb="FF000000"/>
            <rFont val="Arial"/>
            <family val="2"/>
          </rPr>
          <t>直接入力できません</t>
        </r>
      </text>
    </comment>
    <comment ref="T21" authorId="0" shapeId="0" xr:uid="{DE9743DC-EB33-9647-A540-E3017006CB42}">
      <text>
        <r>
          <rPr>
            <sz val="10"/>
            <color rgb="FF000000"/>
            <rFont val="Arial"/>
            <family val="2"/>
          </rPr>
          <t>直接入力できません</t>
        </r>
      </text>
    </comment>
    <comment ref="U21" authorId="0" shapeId="0" xr:uid="{24BCD60A-4C67-C54F-B221-3AFE75BF8009}">
      <text>
        <r>
          <rPr>
            <sz val="10"/>
            <color rgb="FF000000"/>
            <rFont val="Arial"/>
            <family val="2"/>
          </rPr>
          <t>直接入力できません</t>
        </r>
      </text>
    </comment>
    <comment ref="V21" authorId="0" shapeId="0" xr:uid="{978CE4A4-7DD8-0F4A-8727-2DF5697D9A97}">
      <text>
        <r>
          <rPr>
            <sz val="10"/>
            <color rgb="FF000000"/>
            <rFont val="Arial"/>
            <family val="2"/>
          </rPr>
          <t>直接入力できません</t>
        </r>
      </text>
    </comment>
    <comment ref="W21" authorId="0" shapeId="0" xr:uid="{8B79C535-1BEB-8143-9C63-99F257EA3EEC}">
      <text>
        <r>
          <rPr>
            <sz val="10"/>
            <color rgb="FF000000"/>
            <rFont val="Arial"/>
            <family val="2"/>
          </rPr>
          <t>直接入力できません</t>
        </r>
      </text>
    </comment>
    <comment ref="X21" authorId="0" shapeId="0" xr:uid="{74079467-DB45-294B-84AA-876F8B7FCC4D}">
      <text>
        <r>
          <rPr>
            <sz val="10"/>
            <color rgb="FF000000"/>
            <rFont val="Arial"/>
            <family val="2"/>
          </rPr>
          <t>直接入力できません</t>
        </r>
      </text>
    </comment>
    <comment ref="Y21" authorId="0" shapeId="0" xr:uid="{E47AB93D-5AEB-F848-A010-A9E240AADC53}">
      <text>
        <r>
          <rPr>
            <sz val="10"/>
            <color rgb="FF000000"/>
            <rFont val="Arial"/>
            <family val="2"/>
          </rPr>
          <t>直接入力できません</t>
        </r>
      </text>
    </comment>
    <comment ref="Z21" authorId="0" shapeId="0" xr:uid="{5A06BACB-ACBB-F14A-AA53-2C0E6353929D}">
      <text>
        <r>
          <rPr>
            <sz val="10"/>
            <color rgb="FF000000"/>
            <rFont val="Arial"/>
            <family val="2"/>
          </rPr>
          <t>直接入力できません</t>
        </r>
      </text>
    </comment>
    <comment ref="G22" authorId="0" shapeId="0" xr:uid="{5A692D7B-E237-C644-9D5A-9160F9F67746}">
      <text>
        <r>
          <rPr>
            <sz val="10"/>
            <color rgb="FF000000"/>
            <rFont val="Arial"/>
            <family val="2"/>
          </rPr>
          <t>直接入力できません</t>
        </r>
        <r>
          <rPr>
            <sz val="10"/>
            <color rgb="FF000000"/>
            <rFont val="Arial"/>
            <family val="2"/>
          </rPr>
          <t xml:space="preserve">
</t>
        </r>
      </text>
    </comment>
    <comment ref="H22" authorId="0" shapeId="0" xr:uid="{A4C4AF6A-A2CA-C049-B356-DE6494C8343E}">
      <text>
        <r>
          <rPr>
            <sz val="10"/>
            <color rgb="FF000000"/>
            <rFont val="Arial"/>
            <family val="2"/>
          </rPr>
          <t>直接入力できません</t>
        </r>
        <r>
          <rPr>
            <sz val="10"/>
            <color rgb="FF000000"/>
            <rFont val="Arial"/>
            <family val="2"/>
          </rPr>
          <t xml:space="preserve">
</t>
        </r>
      </text>
    </comment>
    <comment ref="I22" authorId="0" shapeId="0" xr:uid="{56D76291-DBE4-1E44-871A-3B9877948FD5}">
      <text>
        <r>
          <rPr>
            <sz val="10"/>
            <color rgb="FF000000"/>
            <rFont val="Arial"/>
            <family val="2"/>
          </rPr>
          <t>直接入力できません</t>
        </r>
        <r>
          <rPr>
            <sz val="10"/>
            <color rgb="FF000000"/>
            <rFont val="Arial"/>
            <family val="2"/>
          </rPr>
          <t xml:space="preserve">
</t>
        </r>
      </text>
    </comment>
    <comment ref="J22" authorId="0" shapeId="0" xr:uid="{4EFEFFA4-CE3C-774B-93C4-B93A2BB4356B}">
      <text>
        <r>
          <rPr>
            <sz val="10"/>
            <color rgb="FF000000"/>
            <rFont val="Arial"/>
            <family val="2"/>
          </rPr>
          <t>直接入力できません</t>
        </r>
        <r>
          <rPr>
            <sz val="10"/>
            <color rgb="FF000000"/>
            <rFont val="Arial"/>
            <family val="2"/>
          </rPr>
          <t xml:space="preserve">
</t>
        </r>
      </text>
    </comment>
    <comment ref="K22" authorId="0" shapeId="0" xr:uid="{FD9FFCA7-0D0C-B84C-9953-700FA5BA2BA2}">
      <text>
        <r>
          <rPr>
            <sz val="10"/>
            <color rgb="FF000000"/>
            <rFont val="Arial"/>
            <family val="2"/>
          </rPr>
          <t>直接入力できません</t>
        </r>
        <r>
          <rPr>
            <sz val="10"/>
            <color rgb="FF000000"/>
            <rFont val="Arial"/>
            <family val="2"/>
          </rPr>
          <t xml:space="preserve">
</t>
        </r>
      </text>
    </comment>
    <comment ref="L22" authorId="0" shapeId="0" xr:uid="{1535D6C8-3ADF-5D46-AD22-A7A22E6B9C3E}">
      <text>
        <r>
          <rPr>
            <sz val="10"/>
            <color rgb="FF000000"/>
            <rFont val="Arial"/>
            <family val="2"/>
          </rPr>
          <t>直接入力できません</t>
        </r>
        <r>
          <rPr>
            <sz val="10"/>
            <color rgb="FF000000"/>
            <rFont val="Arial"/>
            <family val="2"/>
          </rPr>
          <t xml:space="preserve">
</t>
        </r>
      </text>
    </comment>
    <comment ref="M22" authorId="0" shapeId="0" xr:uid="{6512E8A0-1E19-B44C-8C96-E533A0717005}">
      <text>
        <r>
          <rPr>
            <sz val="10"/>
            <color rgb="FF000000"/>
            <rFont val="Arial"/>
            <family val="2"/>
          </rPr>
          <t>直接入力できません</t>
        </r>
        <r>
          <rPr>
            <sz val="10"/>
            <color rgb="FF000000"/>
            <rFont val="Arial"/>
            <family val="2"/>
          </rPr>
          <t xml:space="preserve">
</t>
        </r>
      </text>
    </comment>
    <comment ref="N22" authorId="0" shapeId="0" xr:uid="{6D9962F2-FAB0-5C43-9472-F991EC429B95}">
      <text>
        <r>
          <rPr>
            <sz val="10"/>
            <color rgb="FF000000"/>
            <rFont val="Arial"/>
            <family val="2"/>
          </rPr>
          <t>直接入力できません</t>
        </r>
        <r>
          <rPr>
            <sz val="10"/>
            <color rgb="FF000000"/>
            <rFont val="Arial"/>
            <family val="2"/>
          </rPr>
          <t xml:space="preserve">
</t>
        </r>
      </text>
    </comment>
    <comment ref="O22" authorId="0" shapeId="0" xr:uid="{CECC4FF3-8157-2747-BBB7-815CF508C30D}">
      <text>
        <r>
          <rPr>
            <sz val="10"/>
            <color rgb="FF000000"/>
            <rFont val="Arial"/>
            <family val="2"/>
          </rPr>
          <t>直接入力できません</t>
        </r>
        <r>
          <rPr>
            <sz val="10"/>
            <color rgb="FF000000"/>
            <rFont val="Arial"/>
            <family val="2"/>
          </rPr>
          <t xml:space="preserve">
</t>
        </r>
      </text>
    </comment>
    <comment ref="P22" authorId="0" shapeId="0" xr:uid="{A21F1BE7-FE87-E54E-B36C-2A4014A9C86E}">
      <text>
        <r>
          <rPr>
            <sz val="10"/>
            <color rgb="FF000000"/>
            <rFont val="Arial"/>
            <family val="2"/>
          </rPr>
          <t>直接入力できません</t>
        </r>
        <r>
          <rPr>
            <sz val="10"/>
            <color rgb="FF000000"/>
            <rFont val="Arial"/>
            <family val="2"/>
          </rPr>
          <t xml:space="preserve">
</t>
        </r>
      </text>
    </comment>
    <comment ref="Q22" authorId="0" shapeId="0" xr:uid="{6603F48E-EEC2-7F44-910B-D1FB9E8A31FB}">
      <text>
        <r>
          <rPr>
            <sz val="10"/>
            <color rgb="FF000000"/>
            <rFont val="Arial"/>
            <family val="2"/>
          </rPr>
          <t>直接入力できません</t>
        </r>
        <r>
          <rPr>
            <sz val="10"/>
            <color rgb="FF000000"/>
            <rFont val="Arial"/>
            <family val="2"/>
          </rPr>
          <t xml:space="preserve">
</t>
        </r>
      </text>
    </comment>
    <comment ref="R22" authorId="0" shapeId="0" xr:uid="{5649685B-3A88-C547-923D-DA7F9EFF1CA3}">
      <text>
        <r>
          <rPr>
            <sz val="10"/>
            <color rgb="FF000000"/>
            <rFont val="Arial"/>
            <family val="2"/>
          </rPr>
          <t>直接入力できません</t>
        </r>
        <r>
          <rPr>
            <sz val="10"/>
            <color rgb="FF000000"/>
            <rFont val="Arial"/>
            <family val="2"/>
          </rPr>
          <t xml:space="preserve">
</t>
        </r>
      </text>
    </comment>
    <comment ref="S22" authorId="0" shapeId="0" xr:uid="{A229714C-DEBE-9749-9609-B89D1C86F76E}">
      <text>
        <r>
          <rPr>
            <sz val="10"/>
            <color rgb="FF000000"/>
            <rFont val="Arial"/>
            <family val="2"/>
          </rPr>
          <t>直接入力できません</t>
        </r>
        <r>
          <rPr>
            <sz val="10"/>
            <color rgb="FF000000"/>
            <rFont val="Arial"/>
            <family val="2"/>
          </rPr>
          <t xml:space="preserve">
</t>
        </r>
      </text>
    </comment>
    <comment ref="T22" authorId="0" shapeId="0" xr:uid="{00DC6A71-AA58-B94D-AFFE-5782A1E65209}">
      <text>
        <r>
          <rPr>
            <sz val="10"/>
            <color rgb="FF000000"/>
            <rFont val="Arial"/>
            <family val="2"/>
          </rPr>
          <t>直接入力できません</t>
        </r>
        <r>
          <rPr>
            <sz val="10"/>
            <color rgb="FF000000"/>
            <rFont val="Arial"/>
            <family val="2"/>
          </rPr>
          <t xml:space="preserve">
</t>
        </r>
      </text>
    </comment>
    <comment ref="U22" authorId="0" shapeId="0" xr:uid="{BE530206-6915-CB4E-A923-16787F795010}">
      <text>
        <r>
          <rPr>
            <sz val="10"/>
            <color rgb="FF000000"/>
            <rFont val="Arial"/>
            <family val="2"/>
          </rPr>
          <t>直接入力できません</t>
        </r>
        <r>
          <rPr>
            <sz val="10"/>
            <color rgb="FF000000"/>
            <rFont val="Arial"/>
            <family val="2"/>
          </rPr>
          <t xml:space="preserve">
</t>
        </r>
      </text>
    </comment>
    <comment ref="V22" authorId="0" shapeId="0" xr:uid="{B773104D-FB22-014F-964B-2C601D7BE6B0}">
      <text>
        <r>
          <rPr>
            <sz val="10"/>
            <color rgb="FF000000"/>
            <rFont val="Arial"/>
            <family val="2"/>
          </rPr>
          <t>直接入力できません</t>
        </r>
        <r>
          <rPr>
            <sz val="10"/>
            <color rgb="FF000000"/>
            <rFont val="Arial"/>
            <family val="2"/>
          </rPr>
          <t xml:space="preserve">
</t>
        </r>
      </text>
    </comment>
    <comment ref="W22" authorId="0" shapeId="0" xr:uid="{6CD4D90C-61DE-DD43-ADD4-F16354939722}">
      <text>
        <r>
          <rPr>
            <sz val="10"/>
            <color rgb="FF000000"/>
            <rFont val="Arial"/>
            <family val="2"/>
          </rPr>
          <t>直接入力できません</t>
        </r>
        <r>
          <rPr>
            <sz val="10"/>
            <color rgb="FF000000"/>
            <rFont val="Arial"/>
            <family val="2"/>
          </rPr>
          <t xml:space="preserve">
</t>
        </r>
      </text>
    </comment>
    <comment ref="X22" authorId="0" shapeId="0" xr:uid="{5ECC1842-5AA2-2244-B3D4-D3121E0877E6}">
      <text>
        <r>
          <rPr>
            <sz val="10"/>
            <color rgb="FF000000"/>
            <rFont val="Arial"/>
            <family val="2"/>
          </rPr>
          <t>直接入力できません</t>
        </r>
        <r>
          <rPr>
            <sz val="10"/>
            <color rgb="FF000000"/>
            <rFont val="Arial"/>
            <family val="2"/>
          </rPr>
          <t xml:space="preserve">
</t>
        </r>
      </text>
    </comment>
    <comment ref="Y22" authorId="0" shapeId="0" xr:uid="{D87A036A-24CB-534B-A799-413911CF2CBD}">
      <text>
        <r>
          <rPr>
            <sz val="10"/>
            <color rgb="FF000000"/>
            <rFont val="Arial"/>
            <family val="2"/>
          </rPr>
          <t>直接入力できません</t>
        </r>
        <r>
          <rPr>
            <sz val="10"/>
            <color rgb="FF000000"/>
            <rFont val="Arial"/>
            <family val="2"/>
          </rPr>
          <t xml:space="preserve">
</t>
        </r>
      </text>
    </comment>
    <comment ref="Z22" authorId="0" shapeId="0" xr:uid="{E7860AAC-2333-8E41-8406-FD625A483703}">
      <text>
        <r>
          <rPr>
            <sz val="10"/>
            <color rgb="FF000000"/>
            <rFont val="Arial"/>
            <family val="2"/>
          </rPr>
          <t>直接入力できません</t>
        </r>
        <r>
          <rPr>
            <sz val="10"/>
            <color rgb="FF000000"/>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00000000-0006-0000-0000-000001000000}">
      <text>
        <r>
          <rPr>
            <sz val="10"/>
            <color rgb="FF000000"/>
            <rFont val="Arial"/>
          </rPr>
          <t>ライセンスセミナーの開催年月日を西暦で記入して下さい。</t>
        </r>
      </text>
    </comment>
    <comment ref="G4" authorId="0" shapeId="0" xr:uid="{00000000-0006-0000-0000-000002000000}">
      <text>
        <r>
          <rPr>
            <sz val="10"/>
            <color rgb="FF000000"/>
            <rFont val="Arial"/>
            <family val="2"/>
          </rPr>
          <t>審査員名を入力して下さい</t>
        </r>
        <r>
          <rPr>
            <sz val="10"/>
            <color rgb="FF000000"/>
            <rFont val="Arial"/>
            <family val="2"/>
          </rPr>
          <t xml:space="preserve">
</t>
        </r>
      </text>
    </comment>
    <comment ref="L4" authorId="0" shapeId="0" xr:uid="{00000000-0006-0000-0000-000003000000}">
      <text>
        <r>
          <rPr>
            <sz val="10"/>
            <color rgb="FF000000"/>
            <rFont val="Arial"/>
            <family val="2"/>
          </rPr>
          <t>審査員名を入力して下さい</t>
        </r>
        <r>
          <rPr>
            <sz val="10"/>
            <color rgb="FF000000"/>
            <rFont val="Arial"/>
            <family val="2"/>
          </rPr>
          <t xml:space="preserve">
</t>
        </r>
      </text>
    </comment>
    <comment ref="Q4" authorId="0" shapeId="0" xr:uid="{00000000-0006-0000-0000-000004000000}">
      <text>
        <r>
          <rPr>
            <sz val="10"/>
            <color rgb="FF000000"/>
            <rFont val="Arial"/>
            <family val="2"/>
          </rPr>
          <t>審査員名を入力して下さい</t>
        </r>
        <r>
          <rPr>
            <sz val="10"/>
            <color rgb="FF000000"/>
            <rFont val="Arial"/>
            <family val="2"/>
          </rPr>
          <t xml:space="preserve">
</t>
        </r>
      </text>
    </comment>
    <comment ref="G8" authorId="1" shapeId="0" xr:uid="{A8F915C1-0901-874F-A77E-ED190031A91E}">
      <text>
        <r>
          <rPr>
            <sz val="10"/>
            <color rgb="FF000000"/>
            <rFont val="Arial"/>
            <family val="2"/>
          </rPr>
          <t>自動的に入力されます</t>
        </r>
      </text>
    </comment>
    <comment ref="H8" authorId="1" shapeId="0" xr:uid="{B36492D0-34E3-FC46-B486-DEEE915A9E4E}">
      <text>
        <r>
          <rPr>
            <sz val="10"/>
            <color rgb="FF000000"/>
            <rFont val="Arial"/>
            <family val="2"/>
          </rPr>
          <t>自動的に入力されます</t>
        </r>
      </text>
    </comment>
    <comment ref="I8" authorId="1" shapeId="0" xr:uid="{9A8B59AA-BCB8-5D4D-B6EE-05646F0769EE}">
      <text>
        <r>
          <rPr>
            <sz val="10"/>
            <color rgb="FF000000"/>
            <rFont val="Arial"/>
            <family val="2"/>
          </rPr>
          <t>自動的に入力されます</t>
        </r>
      </text>
    </comment>
    <comment ref="K8" authorId="1" shapeId="0" xr:uid="{2C6ACC3A-7BC2-4944-AC48-FCE3687FD2EF}">
      <text>
        <r>
          <rPr>
            <sz val="10"/>
            <color rgb="FF000000"/>
            <rFont val="Arial"/>
            <family val="2"/>
          </rPr>
          <t>自動的に入力されます</t>
        </r>
      </text>
    </comment>
    <comment ref="L8" authorId="1" shapeId="0" xr:uid="{24CE49C7-E516-2545-B5DE-805167F1AD8F}">
      <text>
        <r>
          <rPr>
            <sz val="10"/>
            <color rgb="FF000000"/>
            <rFont val="Arial"/>
            <family val="2"/>
          </rPr>
          <t>自動的に入力されます</t>
        </r>
      </text>
    </comment>
    <comment ref="M8" authorId="1" shapeId="0" xr:uid="{DF8CE8E0-56EC-2D42-A7E2-8427F7997C88}">
      <text>
        <r>
          <rPr>
            <sz val="10"/>
            <color rgb="FF000000"/>
            <rFont val="Arial"/>
            <family val="2"/>
          </rPr>
          <t>自動的に入力されます</t>
        </r>
      </text>
    </comment>
    <comment ref="O8" authorId="1" shapeId="0" xr:uid="{E6010399-2DCF-4A4A-AB52-AEE0380B82B3}">
      <text>
        <r>
          <rPr>
            <sz val="10"/>
            <color rgb="FF000000"/>
            <rFont val="Arial"/>
            <family val="2"/>
          </rPr>
          <t>自動的に入力されます</t>
        </r>
      </text>
    </comment>
    <comment ref="P8" authorId="1" shapeId="0" xr:uid="{67F5D502-9E99-C14A-AB3F-56D14A6FA973}">
      <text>
        <r>
          <rPr>
            <sz val="10"/>
            <color rgb="FF000000"/>
            <rFont val="Arial"/>
            <family val="2"/>
          </rPr>
          <t>自動的に入力されます</t>
        </r>
      </text>
    </comment>
    <comment ref="Q8" authorId="1" shapeId="0" xr:uid="{67946A3B-DCF9-5A42-97EE-CF86E633227E}">
      <text>
        <r>
          <rPr>
            <sz val="10"/>
            <color rgb="FF000000"/>
            <rFont val="Arial"/>
            <family val="2"/>
          </rPr>
          <t>自動的に入力されます</t>
        </r>
      </text>
    </comment>
    <comment ref="S8" authorId="1" shapeId="0" xr:uid="{FF262B7C-80DA-0648-BFE7-C477BB09FA28}">
      <text>
        <r>
          <rPr>
            <sz val="10"/>
            <color rgb="FF000000"/>
            <rFont val="Arial"/>
            <family val="2"/>
          </rPr>
          <t>自動的に入力されます</t>
        </r>
      </text>
    </comment>
    <comment ref="T8" authorId="1" shapeId="0" xr:uid="{440DE573-801B-0942-9274-54FD792A2D58}">
      <text>
        <r>
          <rPr>
            <sz val="10"/>
            <color rgb="FF000000"/>
            <rFont val="Arial"/>
            <family val="2"/>
          </rPr>
          <t>自動的に入力されます</t>
        </r>
      </text>
    </comment>
    <comment ref="U8" authorId="1" shapeId="0" xr:uid="{0D1665B3-571C-814C-97F0-6B856A711EF9}">
      <text>
        <r>
          <rPr>
            <sz val="10"/>
            <color rgb="FF000000"/>
            <rFont val="Arial"/>
            <family val="2"/>
          </rPr>
          <t>自動的に入力されます</t>
        </r>
      </text>
    </comment>
    <comment ref="W8" authorId="1" shapeId="0" xr:uid="{2C8E925A-CE7E-A24F-8BDE-B3AA580073E5}">
      <text>
        <r>
          <rPr>
            <sz val="10"/>
            <color rgb="FF000000"/>
            <rFont val="Arial"/>
            <family val="2"/>
          </rPr>
          <t>自動的に入力されます</t>
        </r>
      </text>
    </comment>
    <comment ref="X8" authorId="1" shapeId="0" xr:uid="{9D7B87E6-739E-3148-BD76-E3AB3BC78405}">
      <text>
        <r>
          <rPr>
            <sz val="10"/>
            <color rgb="FF000000"/>
            <rFont val="Arial"/>
            <family val="2"/>
          </rPr>
          <t>自動的に入力されます</t>
        </r>
      </text>
    </comment>
    <comment ref="Y8" authorId="1" shapeId="0" xr:uid="{4CDF799B-70DC-7E48-9FE6-04FEF63418F6}">
      <text>
        <r>
          <rPr>
            <sz val="10"/>
            <color rgb="FF000000"/>
            <rFont val="Arial"/>
            <family val="2"/>
          </rPr>
          <t>自動的に入力されます</t>
        </r>
      </text>
    </comment>
    <comment ref="G9" authorId="0" shapeId="0" xr:uid="{4E3C4003-F3CF-CD43-8EB4-6F1FD0ABB5A8}">
      <text>
        <r>
          <rPr>
            <sz val="10"/>
            <color rgb="FF000000"/>
            <rFont val="Arial"/>
            <family val="2"/>
          </rPr>
          <t>自動的に合計されます</t>
        </r>
      </text>
    </comment>
    <comment ref="H9" authorId="0" shapeId="0" xr:uid="{4264B304-3FF8-FF4E-B9B1-7BC899D1F248}">
      <text>
        <r>
          <rPr>
            <sz val="10"/>
            <color rgb="FF000000"/>
            <rFont val="Arial"/>
            <family val="2"/>
          </rPr>
          <t>自動的に合計されます</t>
        </r>
      </text>
    </comment>
    <comment ref="I9" authorId="0" shapeId="0" xr:uid="{D0D7B621-5BD2-AC4A-B61F-38B273C28B69}">
      <text>
        <r>
          <rPr>
            <sz val="10"/>
            <color rgb="FF000000"/>
            <rFont val="Arial"/>
            <family val="2"/>
          </rPr>
          <t>自動的に合計されます</t>
        </r>
      </text>
    </comment>
    <comment ref="J9" authorId="0" shapeId="0" xr:uid="{7FBCEC3F-7843-AE4D-9A0E-98D123B5B1D9}">
      <text>
        <r>
          <rPr>
            <sz val="10"/>
            <color rgb="FF000000"/>
            <rFont val="Arial"/>
            <family val="2"/>
          </rPr>
          <t>自動的に入力されます</t>
        </r>
      </text>
    </comment>
    <comment ref="K9" authorId="0" shapeId="0" xr:uid="{00000000-0006-0000-0000-000009000000}">
      <text>
        <r>
          <rPr>
            <sz val="10"/>
            <color rgb="FF000000"/>
            <rFont val="Arial"/>
            <family val="2"/>
          </rPr>
          <t>自動的に合計されます</t>
        </r>
      </text>
    </comment>
    <comment ref="L9" authorId="0" shapeId="0" xr:uid="{00000000-0006-0000-0000-00000A000000}">
      <text>
        <r>
          <rPr>
            <sz val="10"/>
            <color rgb="FF000000"/>
            <rFont val="Arial"/>
            <family val="2"/>
          </rPr>
          <t>自動的に合計されます</t>
        </r>
      </text>
    </comment>
    <comment ref="M9" authorId="0" shapeId="0" xr:uid="{00000000-0006-0000-0000-00000B000000}">
      <text>
        <r>
          <rPr>
            <sz val="10"/>
            <color rgb="FF000000"/>
            <rFont val="Arial"/>
            <family val="2"/>
          </rPr>
          <t>自動的に合計されます</t>
        </r>
      </text>
    </comment>
    <comment ref="N9" authorId="0" shapeId="0" xr:uid="{00000000-0006-0000-0000-00000C000000}">
      <text>
        <r>
          <rPr>
            <sz val="10"/>
            <color rgb="FF000000"/>
            <rFont val="Arial"/>
            <family val="2"/>
          </rPr>
          <t>自動的に入力されます</t>
        </r>
      </text>
    </comment>
    <comment ref="O9" authorId="0" shapeId="0" xr:uid="{00000000-0006-0000-0000-00000D000000}">
      <text>
        <r>
          <rPr>
            <sz val="10"/>
            <color rgb="FF000000"/>
            <rFont val="Arial"/>
            <family val="2"/>
          </rPr>
          <t>自動的に合計されます</t>
        </r>
      </text>
    </comment>
    <comment ref="P9" authorId="0" shapeId="0" xr:uid="{00000000-0006-0000-0000-00000E000000}">
      <text>
        <r>
          <rPr>
            <sz val="10"/>
            <color rgb="FF000000"/>
            <rFont val="Arial"/>
            <family val="2"/>
          </rPr>
          <t>自動的に合計されます</t>
        </r>
      </text>
    </comment>
    <comment ref="Q9" authorId="0" shapeId="0" xr:uid="{00000000-0006-0000-0000-00000F000000}">
      <text>
        <r>
          <rPr>
            <sz val="10"/>
            <color rgb="FF000000"/>
            <rFont val="Arial"/>
            <family val="2"/>
          </rPr>
          <t>自動的に合計されます</t>
        </r>
      </text>
    </comment>
    <comment ref="R9" authorId="0" shapeId="0" xr:uid="{00000000-0006-0000-0000-000010000000}">
      <text>
        <r>
          <rPr>
            <sz val="10"/>
            <color rgb="FF000000"/>
            <rFont val="Arial"/>
            <family val="2"/>
          </rPr>
          <t>自動的に入力されます</t>
        </r>
      </text>
    </comment>
    <comment ref="S9" authorId="0" shapeId="0" xr:uid="{00000000-0006-0000-0000-000011000000}">
      <text>
        <r>
          <rPr>
            <sz val="10"/>
            <color rgb="FF000000"/>
            <rFont val="Arial"/>
            <family val="2"/>
          </rPr>
          <t>自動的に合計されます</t>
        </r>
      </text>
    </comment>
    <comment ref="T9" authorId="0" shapeId="0" xr:uid="{00000000-0006-0000-0000-000012000000}">
      <text>
        <r>
          <rPr>
            <sz val="10"/>
            <color rgb="FF000000"/>
            <rFont val="Arial"/>
            <family val="2"/>
          </rPr>
          <t>自動的に合計されます</t>
        </r>
      </text>
    </comment>
    <comment ref="U9" authorId="0" shapeId="0" xr:uid="{00000000-0006-0000-0000-000013000000}">
      <text>
        <r>
          <rPr>
            <sz val="10"/>
            <color rgb="FF000000"/>
            <rFont val="Arial"/>
            <family val="2"/>
          </rPr>
          <t>自動的に合計されます</t>
        </r>
      </text>
    </comment>
    <comment ref="V9" authorId="0" shapeId="0" xr:uid="{00000000-0006-0000-0000-000014000000}">
      <text>
        <r>
          <rPr>
            <sz val="10"/>
            <color rgb="FF000000"/>
            <rFont val="Arial"/>
            <family val="2"/>
          </rPr>
          <t>自動的に入力されます</t>
        </r>
      </text>
    </comment>
    <comment ref="W9" authorId="0" shapeId="0" xr:uid="{00000000-0006-0000-0000-000015000000}">
      <text>
        <r>
          <rPr>
            <sz val="10"/>
            <color rgb="FF000000"/>
            <rFont val="Arial"/>
            <family val="2"/>
          </rPr>
          <t>自動的に合計されます</t>
        </r>
      </text>
    </comment>
    <comment ref="X9" authorId="0" shapeId="0" xr:uid="{00000000-0006-0000-0000-000016000000}">
      <text>
        <r>
          <rPr>
            <sz val="10"/>
            <color rgb="FF000000"/>
            <rFont val="Arial"/>
            <family val="2"/>
          </rPr>
          <t>自動的に合計されます</t>
        </r>
      </text>
    </comment>
    <comment ref="Y9" authorId="0" shapeId="0" xr:uid="{00000000-0006-0000-0000-000017000000}">
      <text>
        <r>
          <rPr>
            <sz val="10"/>
            <color rgb="FF000000"/>
            <rFont val="Arial"/>
            <family val="2"/>
          </rPr>
          <t>自動的に合計されます</t>
        </r>
      </text>
    </comment>
    <comment ref="Z9" authorId="0" shapeId="0" xr:uid="{00000000-0006-0000-0000-000018000000}">
      <text>
        <r>
          <rPr>
            <sz val="10"/>
            <color rgb="FF000000"/>
            <rFont val="Arial"/>
            <family val="2"/>
          </rPr>
          <t>自動的に入力されます</t>
        </r>
      </text>
    </comment>
    <comment ref="G14" authorId="0" shapeId="0" xr:uid="{EFBF822A-8BBA-5649-9EDA-2ECF7D29C91C}">
      <text>
        <r>
          <rPr>
            <sz val="10"/>
            <color rgb="FF000000"/>
            <rFont val="Arial"/>
            <family val="2"/>
          </rPr>
          <t>自動的に合計されます</t>
        </r>
      </text>
    </comment>
    <comment ref="H14" authorId="0" shapeId="0" xr:uid="{AC222E7A-498D-3946-81DA-2D70F2F16E5D}">
      <text>
        <r>
          <rPr>
            <sz val="10"/>
            <color rgb="FF000000"/>
            <rFont val="Arial"/>
            <family val="2"/>
          </rPr>
          <t>自動的に合計されます</t>
        </r>
      </text>
    </comment>
    <comment ref="I14" authorId="0" shapeId="0" xr:uid="{BC45B858-12C9-944C-A801-36C4A140C283}">
      <text>
        <r>
          <rPr>
            <sz val="10"/>
            <color rgb="FF000000"/>
            <rFont val="Arial"/>
            <family val="2"/>
          </rPr>
          <t>自動的に合計されます</t>
        </r>
      </text>
    </comment>
    <comment ref="J14" authorId="0" shapeId="0" xr:uid="{D0EFD695-F65B-C841-B17A-11F9BBB54142}">
      <text>
        <r>
          <rPr>
            <sz val="10"/>
            <color rgb="FF000000"/>
            <rFont val="Arial"/>
            <family val="2"/>
          </rPr>
          <t>自動的に入力されます</t>
        </r>
      </text>
    </comment>
    <comment ref="K14" authorId="0" shapeId="0" xr:uid="{00000000-0006-0000-0000-00001C000000}">
      <text>
        <r>
          <rPr>
            <sz val="10"/>
            <color rgb="FF000000"/>
            <rFont val="Arial"/>
            <family val="2"/>
          </rPr>
          <t>自動的に合計されます</t>
        </r>
      </text>
    </comment>
    <comment ref="L14" authorId="0" shapeId="0" xr:uid="{00000000-0006-0000-0000-00001D000000}">
      <text>
        <r>
          <rPr>
            <sz val="10"/>
            <color rgb="FF000000"/>
            <rFont val="Arial"/>
            <family val="2"/>
          </rPr>
          <t>自動的に合計されます</t>
        </r>
      </text>
    </comment>
    <comment ref="M14" authorId="0" shapeId="0" xr:uid="{00000000-0006-0000-0000-00001E000000}">
      <text>
        <r>
          <rPr>
            <sz val="10"/>
            <color rgb="FF000000"/>
            <rFont val="Arial"/>
            <family val="2"/>
          </rPr>
          <t>自動的に合計されます</t>
        </r>
      </text>
    </comment>
    <comment ref="N14" authorId="0" shapeId="0" xr:uid="{00000000-0006-0000-0000-00001F000000}">
      <text>
        <r>
          <rPr>
            <sz val="10"/>
            <color rgb="FF000000"/>
            <rFont val="Arial"/>
            <family val="2"/>
          </rPr>
          <t>自動的に入力されます</t>
        </r>
      </text>
    </comment>
    <comment ref="O14" authorId="0" shapeId="0" xr:uid="{00000000-0006-0000-0000-000020000000}">
      <text>
        <r>
          <rPr>
            <sz val="10"/>
            <color rgb="FF000000"/>
            <rFont val="Arial"/>
            <family val="2"/>
          </rPr>
          <t>自動的に合計されます</t>
        </r>
      </text>
    </comment>
    <comment ref="P14" authorId="0" shapeId="0" xr:uid="{00000000-0006-0000-0000-000021000000}">
      <text>
        <r>
          <rPr>
            <sz val="10"/>
            <color rgb="FF000000"/>
            <rFont val="Arial"/>
            <family val="2"/>
          </rPr>
          <t>自動的に合計されます</t>
        </r>
      </text>
    </comment>
    <comment ref="Q14" authorId="0" shapeId="0" xr:uid="{00000000-0006-0000-0000-000022000000}">
      <text>
        <r>
          <rPr>
            <sz val="10"/>
            <color rgb="FF000000"/>
            <rFont val="Arial"/>
            <family val="2"/>
          </rPr>
          <t>自動的に合計されます</t>
        </r>
      </text>
    </comment>
    <comment ref="R14" authorId="0" shapeId="0" xr:uid="{00000000-0006-0000-0000-000023000000}">
      <text>
        <r>
          <rPr>
            <sz val="10"/>
            <color rgb="FF000000"/>
            <rFont val="Arial"/>
            <family val="2"/>
          </rPr>
          <t>自動的に入力されます</t>
        </r>
      </text>
    </comment>
    <comment ref="S14" authorId="0" shapeId="0" xr:uid="{00000000-0006-0000-0000-000024000000}">
      <text>
        <r>
          <rPr>
            <sz val="10"/>
            <color rgb="FF000000"/>
            <rFont val="Arial"/>
            <family val="2"/>
          </rPr>
          <t>自動的に合計されます</t>
        </r>
      </text>
    </comment>
    <comment ref="T14" authorId="0" shapeId="0" xr:uid="{00000000-0006-0000-0000-000025000000}">
      <text>
        <r>
          <rPr>
            <sz val="10"/>
            <color rgb="FF000000"/>
            <rFont val="Arial"/>
            <family val="2"/>
          </rPr>
          <t>自動的に合計されます</t>
        </r>
      </text>
    </comment>
    <comment ref="U14" authorId="0" shapeId="0" xr:uid="{00000000-0006-0000-0000-000026000000}">
      <text>
        <r>
          <rPr>
            <sz val="10"/>
            <color rgb="FF000000"/>
            <rFont val="Arial"/>
            <family val="2"/>
          </rPr>
          <t>自動的に合計されます</t>
        </r>
      </text>
    </comment>
    <comment ref="V14" authorId="0" shapeId="0" xr:uid="{00000000-0006-0000-0000-000027000000}">
      <text>
        <r>
          <rPr>
            <sz val="10"/>
            <color rgb="FF000000"/>
            <rFont val="Arial"/>
            <family val="2"/>
          </rPr>
          <t>自動的に入力されます</t>
        </r>
      </text>
    </comment>
    <comment ref="W14" authorId="0" shapeId="0" xr:uid="{00000000-0006-0000-0000-000028000000}">
      <text>
        <r>
          <rPr>
            <sz val="10"/>
            <color rgb="FF000000"/>
            <rFont val="Arial"/>
            <family val="2"/>
          </rPr>
          <t>自動的に合計されます</t>
        </r>
      </text>
    </comment>
    <comment ref="X14" authorId="0" shapeId="0" xr:uid="{00000000-0006-0000-0000-000029000000}">
      <text>
        <r>
          <rPr>
            <sz val="10"/>
            <color rgb="FF000000"/>
            <rFont val="Arial"/>
            <family val="2"/>
          </rPr>
          <t>自動的に合計されます</t>
        </r>
      </text>
    </comment>
    <comment ref="Y14" authorId="0" shapeId="0" xr:uid="{00000000-0006-0000-0000-00002A000000}">
      <text>
        <r>
          <rPr>
            <sz val="10"/>
            <color rgb="FF000000"/>
            <rFont val="Arial"/>
            <family val="2"/>
          </rPr>
          <t>自動的に合計されます</t>
        </r>
      </text>
    </comment>
    <comment ref="Z14" authorId="0" shapeId="0" xr:uid="{00000000-0006-0000-0000-00002B000000}">
      <text>
        <r>
          <rPr>
            <sz val="10"/>
            <color rgb="FF000000"/>
            <rFont val="Arial"/>
            <family val="2"/>
          </rPr>
          <t>自動的に入力されます</t>
        </r>
      </text>
    </comment>
    <comment ref="G19" authorId="0" shapeId="0" xr:uid="{3EDDC6C6-4400-9344-9754-370422317CFA}">
      <text>
        <r>
          <rPr>
            <sz val="10"/>
            <color rgb="FF000000"/>
            <rFont val="Arial"/>
            <family val="2"/>
          </rPr>
          <t>自動的に合計されます</t>
        </r>
      </text>
    </comment>
    <comment ref="H19" authorId="0" shapeId="0" xr:uid="{5F98E428-2742-7D42-BFBB-6913E6D2AF08}">
      <text>
        <r>
          <rPr>
            <sz val="10"/>
            <color rgb="FF000000"/>
            <rFont val="Arial"/>
            <family val="2"/>
          </rPr>
          <t>自動的に合計されます</t>
        </r>
      </text>
    </comment>
    <comment ref="I19" authorId="0" shapeId="0" xr:uid="{7C057CDA-19AA-9B41-A99A-0B3F2AE1366D}">
      <text>
        <r>
          <rPr>
            <sz val="10"/>
            <color rgb="FF000000"/>
            <rFont val="Arial"/>
            <family val="2"/>
          </rPr>
          <t>自動的に合計されます</t>
        </r>
      </text>
    </comment>
    <comment ref="J19" authorId="0" shapeId="0" xr:uid="{8255BCFC-2794-E346-AA07-D32D36207DE5}">
      <text>
        <r>
          <rPr>
            <sz val="10"/>
            <color rgb="FF000000"/>
            <rFont val="Arial"/>
            <family val="2"/>
          </rPr>
          <t>自動的に入力されます</t>
        </r>
      </text>
    </comment>
    <comment ref="K19" authorId="0" shapeId="0" xr:uid="{00000000-0006-0000-0000-00002F000000}">
      <text>
        <r>
          <rPr>
            <sz val="10"/>
            <color rgb="FF000000"/>
            <rFont val="Arial"/>
            <family val="2"/>
          </rPr>
          <t>自動的に合計されます</t>
        </r>
      </text>
    </comment>
    <comment ref="L19" authorId="0" shapeId="0" xr:uid="{00000000-0006-0000-0000-000030000000}">
      <text>
        <r>
          <rPr>
            <sz val="10"/>
            <color rgb="FF000000"/>
            <rFont val="Arial"/>
            <family val="2"/>
          </rPr>
          <t>自動的に合計されます</t>
        </r>
      </text>
    </comment>
    <comment ref="M19" authorId="0" shapeId="0" xr:uid="{00000000-0006-0000-0000-000031000000}">
      <text>
        <r>
          <rPr>
            <sz val="10"/>
            <color rgb="FF000000"/>
            <rFont val="Arial"/>
            <family val="2"/>
          </rPr>
          <t>自動的に合計されます</t>
        </r>
      </text>
    </comment>
    <comment ref="N19" authorId="0" shapeId="0" xr:uid="{00000000-0006-0000-0000-000032000000}">
      <text>
        <r>
          <rPr>
            <sz val="10"/>
            <color rgb="FF000000"/>
            <rFont val="Arial"/>
            <family val="2"/>
          </rPr>
          <t>自動的に入力されます</t>
        </r>
      </text>
    </comment>
    <comment ref="O19" authorId="0" shapeId="0" xr:uid="{00000000-0006-0000-0000-000033000000}">
      <text>
        <r>
          <rPr>
            <sz val="10"/>
            <color rgb="FF000000"/>
            <rFont val="Arial"/>
            <family val="2"/>
          </rPr>
          <t>自動的に合計されます</t>
        </r>
      </text>
    </comment>
    <comment ref="P19" authorId="0" shapeId="0" xr:uid="{00000000-0006-0000-0000-000034000000}">
      <text>
        <r>
          <rPr>
            <sz val="10"/>
            <color rgb="FF000000"/>
            <rFont val="Arial"/>
            <family val="2"/>
          </rPr>
          <t>自動的に合計されます</t>
        </r>
      </text>
    </comment>
    <comment ref="Q19" authorId="0" shapeId="0" xr:uid="{00000000-0006-0000-0000-000035000000}">
      <text>
        <r>
          <rPr>
            <sz val="10"/>
            <color rgb="FF000000"/>
            <rFont val="Arial"/>
            <family val="2"/>
          </rPr>
          <t>自動的に合計されます</t>
        </r>
      </text>
    </comment>
    <comment ref="R19" authorId="0" shapeId="0" xr:uid="{00000000-0006-0000-0000-000036000000}">
      <text>
        <r>
          <rPr>
            <sz val="10"/>
            <color rgb="FF000000"/>
            <rFont val="Arial"/>
            <family val="2"/>
          </rPr>
          <t>自動的に入力されます</t>
        </r>
      </text>
    </comment>
    <comment ref="S19" authorId="0" shapeId="0" xr:uid="{00000000-0006-0000-0000-000037000000}">
      <text>
        <r>
          <rPr>
            <sz val="10"/>
            <color rgb="FF000000"/>
            <rFont val="Arial"/>
            <family val="2"/>
          </rPr>
          <t>自動的に合計されます</t>
        </r>
      </text>
    </comment>
    <comment ref="T19" authorId="0" shapeId="0" xr:uid="{00000000-0006-0000-0000-000038000000}">
      <text>
        <r>
          <rPr>
            <sz val="10"/>
            <color rgb="FF000000"/>
            <rFont val="Arial"/>
            <family val="2"/>
          </rPr>
          <t>自動的に合計されます</t>
        </r>
      </text>
    </comment>
    <comment ref="U19" authorId="0" shapeId="0" xr:uid="{00000000-0006-0000-0000-000039000000}">
      <text>
        <r>
          <rPr>
            <sz val="10"/>
            <color rgb="FF000000"/>
            <rFont val="Arial"/>
            <family val="2"/>
          </rPr>
          <t>自動的に合計されます</t>
        </r>
      </text>
    </comment>
    <comment ref="V19" authorId="0" shapeId="0" xr:uid="{00000000-0006-0000-0000-00003A000000}">
      <text>
        <r>
          <rPr>
            <sz val="10"/>
            <color rgb="FF000000"/>
            <rFont val="Arial"/>
            <family val="2"/>
          </rPr>
          <t>自動的に入力されます</t>
        </r>
      </text>
    </comment>
    <comment ref="W19" authorId="0" shapeId="0" xr:uid="{00000000-0006-0000-0000-00003B000000}">
      <text>
        <r>
          <rPr>
            <sz val="10"/>
            <color rgb="FF000000"/>
            <rFont val="Arial"/>
            <family val="2"/>
          </rPr>
          <t>自動的に合計されます</t>
        </r>
      </text>
    </comment>
    <comment ref="X19" authorId="0" shapeId="0" xr:uid="{00000000-0006-0000-0000-00003C000000}">
      <text>
        <r>
          <rPr>
            <sz val="10"/>
            <color rgb="FF000000"/>
            <rFont val="Arial"/>
            <family val="2"/>
          </rPr>
          <t>自動的に合計されます</t>
        </r>
      </text>
    </comment>
    <comment ref="Y19" authorId="0" shapeId="0" xr:uid="{00000000-0006-0000-0000-00003D000000}">
      <text>
        <r>
          <rPr>
            <sz val="10"/>
            <color rgb="FF000000"/>
            <rFont val="Arial"/>
            <family val="2"/>
          </rPr>
          <t>自動的に合計されます</t>
        </r>
      </text>
    </comment>
    <comment ref="Z19" authorId="0" shapeId="0" xr:uid="{00000000-0006-0000-0000-00003E000000}">
      <text>
        <r>
          <rPr>
            <sz val="10"/>
            <color rgb="FF000000"/>
            <rFont val="Arial"/>
            <family val="2"/>
          </rPr>
          <t>自動的に入力されます</t>
        </r>
      </text>
    </comment>
    <comment ref="G24" authorId="0" shapeId="0" xr:uid="{C96DFA21-2925-3F4A-8C7E-992B47CDE23B}">
      <text>
        <r>
          <rPr>
            <sz val="10"/>
            <color rgb="FF000000"/>
            <rFont val="Arial"/>
            <family val="2"/>
          </rPr>
          <t>自動的に合計されます</t>
        </r>
      </text>
    </comment>
    <comment ref="H24" authorId="0" shapeId="0" xr:uid="{D90681B6-D3FA-D445-8D18-44A5AE120F55}">
      <text>
        <r>
          <rPr>
            <sz val="10"/>
            <color rgb="FF000000"/>
            <rFont val="Arial"/>
            <family val="2"/>
          </rPr>
          <t>自動的に合計されます</t>
        </r>
      </text>
    </comment>
    <comment ref="I24" authorId="0" shapeId="0" xr:uid="{34D86A8C-8227-9E45-B0BD-56076F700B05}">
      <text>
        <r>
          <rPr>
            <sz val="10"/>
            <color rgb="FF000000"/>
            <rFont val="Arial"/>
            <family val="2"/>
          </rPr>
          <t>自動的に合計されます</t>
        </r>
      </text>
    </comment>
    <comment ref="J24" authorId="0" shapeId="0" xr:uid="{CD3FB15E-5B6E-1B4E-88E3-08AF7AC4D289}">
      <text>
        <r>
          <rPr>
            <sz val="10"/>
            <color rgb="FF000000"/>
            <rFont val="Arial"/>
            <family val="2"/>
          </rPr>
          <t>自動的に入力されます</t>
        </r>
      </text>
    </comment>
    <comment ref="K24" authorId="0" shapeId="0" xr:uid="{00000000-0006-0000-0000-000042000000}">
      <text>
        <r>
          <rPr>
            <sz val="10"/>
            <color rgb="FF000000"/>
            <rFont val="Arial"/>
            <family val="2"/>
          </rPr>
          <t>自動的に合計されます</t>
        </r>
      </text>
    </comment>
    <comment ref="L24" authorId="0" shapeId="0" xr:uid="{00000000-0006-0000-0000-000043000000}">
      <text>
        <r>
          <rPr>
            <sz val="10"/>
            <color rgb="FF000000"/>
            <rFont val="Arial"/>
            <family val="2"/>
          </rPr>
          <t>自動的に合計されます</t>
        </r>
      </text>
    </comment>
    <comment ref="M24" authorId="0" shapeId="0" xr:uid="{00000000-0006-0000-0000-000044000000}">
      <text>
        <r>
          <rPr>
            <sz val="10"/>
            <color rgb="FF000000"/>
            <rFont val="Arial"/>
            <family val="2"/>
          </rPr>
          <t>自動的に合計されます</t>
        </r>
      </text>
    </comment>
    <comment ref="N24" authorId="0" shapeId="0" xr:uid="{00000000-0006-0000-0000-000045000000}">
      <text>
        <r>
          <rPr>
            <sz val="10"/>
            <color rgb="FF000000"/>
            <rFont val="Arial"/>
            <family val="2"/>
          </rPr>
          <t>自動的に入力されます</t>
        </r>
      </text>
    </comment>
    <comment ref="O24" authorId="0" shapeId="0" xr:uid="{00000000-0006-0000-0000-000046000000}">
      <text>
        <r>
          <rPr>
            <sz val="10"/>
            <color rgb="FF000000"/>
            <rFont val="Arial"/>
            <family val="2"/>
          </rPr>
          <t>自動的に合計されます</t>
        </r>
      </text>
    </comment>
    <comment ref="P24" authorId="0" shapeId="0" xr:uid="{00000000-0006-0000-0000-000047000000}">
      <text>
        <r>
          <rPr>
            <sz val="10"/>
            <color rgb="FF000000"/>
            <rFont val="Arial"/>
            <family val="2"/>
          </rPr>
          <t>自動的に合計されます</t>
        </r>
      </text>
    </comment>
    <comment ref="Q24" authorId="0" shapeId="0" xr:uid="{00000000-0006-0000-0000-000048000000}">
      <text>
        <r>
          <rPr>
            <sz val="10"/>
            <color rgb="FF000000"/>
            <rFont val="Arial"/>
            <family val="2"/>
          </rPr>
          <t>自動的に合計されます</t>
        </r>
      </text>
    </comment>
    <comment ref="R24" authorId="0" shapeId="0" xr:uid="{00000000-0006-0000-0000-000049000000}">
      <text>
        <r>
          <rPr>
            <sz val="10"/>
            <color rgb="FF000000"/>
            <rFont val="Arial"/>
            <family val="2"/>
          </rPr>
          <t>自動的に入力されます</t>
        </r>
      </text>
    </comment>
    <comment ref="S24" authorId="0" shapeId="0" xr:uid="{00000000-0006-0000-0000-00004A000000}">
      <text>
        <r>
          <rPr>
            <sz val="10"/>
            <color rgb="FF000000"/>
            <rFont val="Arial"/>
            <family val="2"/>
          </rPr>
          <t>自動的に合計されます</t>
        </r>
      </text>
    </comment>
    <comment ref="T24" authorId="0" shapeId="0" xr:uid="{00000000-0006-0000-0000-00004B000000}">
      <text>
        <r>
          <rPr>
            <sz val="10"/>
            <color rgb="FF000000"/>
            <rFont val="Arial"/>
            <family val="2"/>
          </rPr>
          <t>自動的に合計されます</t>
        </r>
      </text>
    </comment>
    <comment ref="U24" authorId="0" shapeId="0" xr:uid="{00000000-0006-0000-0000-00004C000000}">
      <text>
        <r>
          <rPr>
            <sz val="10"/>
            <color rgb="FF000000"/>
            <rFont val="Arial"/>
            <family val="2"/>
          </rPr>
          <t>自動的に合計されます</t>
        </r>
      </text>
    </comment>
    <comment ref="V24" authorId="0" shapeId="0" xr:uid="{00000000-0006-0000-0000-00004D000000}">
      <text>
        <r>
          <rPr>
            <sz val="10"/>
            <color rgb="FF000000"/>
            <rFont val="Arial"/>
            <family val="2"/>
          </rPr>
          <t>自動的に入力されます</t>
        </r>
      </text>
    </comment>
    <comment ref="W24" authorId="0" shapeId="0" xr:uid="{00000000-0006-0000-0000-00004E000000}">
      <text>
        <r>
          <rPr>
            <sz val="10"/>
            <color rgb="FF000000"/>
            <rFont val="Arial"/>
            <family val="2"/>
          </rPr>
          <t>自動的に合計されます</t>
        </r>
      </text>
    </comment>
    <comment ref="X24" authorId="0" shapeId="0" xr:uid="{00000000-0006-0000-0000-00004F000000}">
      <text>
        <r>
          <rPr>
            <sz val="10"/>
            <color rgb="FF000000"/>
            <rFont val="Arial"/>
            <family val="2"/>
          </rPr>
          <t>自動的に合計されます</t>
        </r>
      </text>
    </comment>
    <comment ref="Y24" authorId="0" shapeId="0" xr:uid="{00000000-0006-0000-0000-000050000000}">
      <text>
        <r>
          <rPr>
            <sz val="10"/>
            <color rgb="FF000000"/>
            <rFont val="Arial"/>
            <family val="2"/>
          </rPr>
          <t>自動的に合計されます</t>
        </r>
      </text>
    </comment>
    <comment ref="Z24" authorId="0" shapeId="0" xr:uid="{00000000-0006-0000-0000-000051000000}">
      <text>
        <r>
          <rPr>
            <sz val="10"/>
            <color rgb="FF000000"/>
            <rFont val="Arial"/>
            <family val="2"/>
          </rPr>
          <t>自動的に入力されます</t>
        </r>
      </text>
    </comment>
    <comment ref="G29" authorId="0" shapeId="0" xr:uid="{CB38292D-E2BF-584D-AA58-7B16ECC9FEA1}">
      <text>
        <r>
          <rPr>
            <sz val="10"/>
            <color rgb="FF000000"/>
            <rFont val="Arial"/>
            <family val="2"/>
          </rPr>
          <t>自動的に合計されます</t>
        </r>
      </text>
    </comment>
    <comment ref="H29" authorId="0" shapeId="0" xr:uid="{930BDF53-85EE-3D4D-A896-27BC54139E7F}">
      <text>
        <r>
          <rPr>
            <sz val="10"/>
            <color rgb="FF000000"/>
            <rFont val="Arial"/>
            <family val="2"/>
          </rPr>
          <t>自動的に合計されます</t>
        </r>
      </text>
    </comment>
    <comment ref="I29" authorId="0" shapeId="0" xr:uid="{E9AE341A-670E-BC4C-8639-EC9D5D719D3A}">
      <text>
        <r>
          <rPr>
            <sz val="10"/>
            <color rgb="FF000000"/>
            <rFont val="Arial"/>
            <family val="2"/>
          </rPr>
          <t>自動的に合計されます</t>
        </r>
      </text>
    </comment>
    <comment ref="J29" authorId="0" shapeId="0" xr:uid="{C562E52E-BE0B-6747-A3A2-479917653C97}">
      <text>
        <r>
          <rPr>
            <sz val="10"/>
            <color rgb="FF000000"/>
            <rFont val="Arial"/>
            <family val="2"/>
          </rPr>
          <t>自動的に入力されます</t>
        </r>
      </text>
    </comment>
    <comment ref="K29" authorId="0" shapeId="0" xr:uid="{00000000-0006-0000-0000-000055000000}">
      <text>
        <r>
          <rPr>
            <sz val="10"/>
            <color rgb="FF000000"/>
            <rFont val="Arial"/>
            <family val="2"/>
          </rPr>
          <t>自動的に合計されます</t>
        </r>
      </text>
    </comment>
    <comment ref="L29" authorId="0" shapeId="0" xr:uid="{00000000-0006-0000-0000-000056000000}">
      <text>
        <r>
          <rPr>
            <sz val="10"/>
            <color rgb="FF000000"/>
            <rFont val="Arial"/>
            <family val="2"/>
          </rPr>
          <t>自動的に合計されます</t>
        </r>
      </text>
    </comment>
    <comment ref="M29" authorId="0" shapeId="0" xr:uid="{00000000-0006-0000-0000-000057000000}">
      <text>
        <r>
          <rPr>
            <sz val="10"/>
            <color rgb="FF000000"/>
            <rFont val="Arial"/>
            <family val="2"/>
          </rPr>
          <t>自動的に合計されます</t>
        </r>
      </text>
    </comment>
    <comment ref="N29" authorId="0" shapeId="0" xr:uid="{00000000-0006-0000-0000-000058000000}">
      <text>
        <r>
          <rPr>
            <sz val="10"/>
            <color rgb="FF000000"/>
            <rFont val="Arial"/>
            <family val="2"/>
          </rPr>
          <t>自動的に入力されます</t>
        </r>
      </text>
    </comment>
    <comment ref="O29" authorId="0" shapeId="0" xr:uid="{00000000-0006-0000-0000-000059000000}">
      <text>
        <r>
          <rPr>
            <sz val="10"/>
            <color rgb="FF000000"/>
            <rFont val="Arial"/>
            <family val="2"/>
          </rPr>
          <t>自動的に合計されます</t>
        </r>
      </text>
    </comment>
    <comment ref="P29" authorId="0" shapeId="0" xr:uid="{00000000-0006-0000-0000-00005A000000}">
      <text>
        <r>
          <rPr>
            <sz val="10"/>
            <color rgb="FF000000"/>
            <rFont val="Arial"/>
            <family val="2"/>
          </rPr>
          <t>自動的に合計されます</t>
        </r>
      </text>
    </comment>
    <comment ref="Q29" authorId="0" shapeId="0" xr:uid="{00000000-0006-0000-0000-00005B000000}">
      <text>
        <r>
          <rPr>
            <sz val="10"/>
            <color rgb="FF000000"/>
            <rFont val="Arial"/>
            <family val="2"/>
          </rPr>
          <t>自動的に合計されます</t>
        </r>
      </text>
    </comment>
    <comment ref="R29" authorId="0" shapeId="0" xr:uid="{00000000-0006-0000-0000-00005C000000}">
      <text>
        <r>
          <rPr>
            <sz val="10"/>
            <color rgb="FF000000"/>
            <rFont val="Arial"/>
            <family val="2"/>
          </rPr>
          <t>自動的に入力されます</t>
        </r>
      </text>
    </comment>
    <comment ref="S29" authorId="0" shapeId="0" xr:uid="{00000000-0006-0000-0000-00005D000000}">
      <text>
        <r>
          <rPr>
            <sz val="10"/>
            <color rgb="FF000000"/>
            <rFont val="Arial"/>
            <family val="2"/>
          </rPr>
          <t>自動的に合計されます</t>
        </r>
      </text>
    </comment>
    <comment ref="T29" authorId="0" shapeId="0" xr:uid="{00000000-0006-0000-0000-00005E000000}">
      <text>
        <r>
          <rPr>
            <sz val="10"/>
            <color rgb="FF000000"/>
            <rFont val="Arial"/>
            <family val="2"/>
          </rPr>
          <t>自動的に合計されます</t>
        </r>
      </text>
    </comment>
    <comment ref="U29" authorId="0" shapeId="0" xr:uid="{00000000-0006-0000-0000-00005F000000}">
      <text>
        <r>
          <rPr>
            <sz val="10"/>
            <color rgb="FF000000"/>
            <rFont val="Arial"/>
            <family val="2"/>
          </rPr>
          <t>自動的に合計されます</t>
        </r>
      </text>
    </comment>
    <comment ref="V29" authorId="0" shapeId="0" xr:uid="{00000000-0006-0000-0000-000060000000}">
      <text>
        <r>
          <rPr>
            <sz val="10"/>
            <color rgb="FF000000"/>
            <rFont val="Arial"/>
            <family val="2"/>
          </rPr>
          <t>自動的に入力されます</t>
        </r>
      </text>
    </comment>
    <comment ref="W29" authorId="0" shapeId="0" xr:uid="{00000000-0006-0000-0000-000061000000}">
      <text>
        <r>
          <rPr>
            <sz val="10"/>
            <color rgb="FF000000"/>
            <rFont val="Arial"/>
            <family val="2"/>
          </rPr>
          <t>自動的に合計されます</t>
        </r>
      </text>
    </comment>
    <comment ref="X29" authorId="0" shapeId="0" xr:uid="{00000000-0006-0000-0000-000062000000}">
      <text>
        <r>
          <rPr>
            <sz val="10"/>
            <color rgb="FF000000"/>
            <rFont val="Arial"/>
            <family val="2"/>
          </rPr>
          <t>自動的に合計されます</t>
        </r>
      </text>
    </comment>
    <comment ref="Y29" authorId="0" shapeId="0" xr:uid="{00000000-0006-0000-0000-000063000000}">
      <text>
        <r>
          <rPr>
            <sz val="10"/>
            <color rgb="FF000000"/>
            <rFont val="Arial"/>
            <family val="2"/>
          </rPr>
          <t>自動的に合計されます</t>
        </r>
      </text>
    </comment>
    <comment ref="Z29" authorId="0" shapeId="0" xr:uid="{00000000-0006-0000-0000-000064000000}">
      <text>
        <r>
          <rPr>
            <sz val="10"/>
            <color rgb="FF000000"/>
            <rFont val="Arial"/>
            <family val="2"/>
          </rPr>
          <t>自動的に入力されます</t>
        </r>
      </text>
    </comment>
    <comment ref="G34" authorId="0" shapeId="0" xr:uid="{EE060E24-26D0-0B4F-95FD-CD9BADF7C2DB}">
      <text>
        <r>
          <rPr>
            <sz val="10"/>
            <color rgb="FF000000"/>
            <rFont val="Arial"/>
            <family val="2"/>
          </rPr>
          <t>直接入力できません</t>
        </r>
      </text>
    </comment>
    <comment ref="H34" authorId="0" shapeId="0" xr:uid="{66D392A7-4054-F74E-B0A3-1C08EE52B241}">
      <text>
        <r>
          <rPr>
            <sz val="10"/>
            <color rgb="FF000000"/>
            <rFont val="Arial"/>
            <family val="2"/>
          </rPr>
          <t>直接入力できません</t>
        </r>
      </text>
    </comment>
    <comment ref="I34" authorId="0" shapeId="0" xr:uid="{65CAB071-E7DB-C64E-A80C-C30DD229A197}">
      <text>
        <r>
          <rPr>
            <sz val="10"/>
            <color rgb="FF000000"/>
            <rFont val="Arial"/>
            <family val="2"/>
          </rPr>
          <t>直接入力できません</t>
        </r>
      </text>
    </comment>
    <comment ref="J34" authorId="0" shapeId="0" xr:uid="{CA0AD4F1-24A7-9348-BAA9-7B04540BE19F}">
      <text>
        <r>
          <rPr>
            <sz val="10"/>
            <color rgb="FF000000"/>
            <rFont val="Arial"/>
            <family val="2"/>
          </rPr>
          <t>直接入力できません</t>
        </r>
      </text>
    </comment>
    <comment ref="K34" authorId="0" shapeId="0" xr:uid="{7B17A1FF-3A03-034A-9467-0CB22AEEA80A}">
      <text>
        <r>
          <rPr>
            <sz val="10"/>
            <color rgb="FF000000"/>
            <rFont val="Arial"/>
            <family val="2"/>
          </rPr>
          <t>直接入力できません</t>
        </r>
      </text>
    </comment>
    <comment ref="L34" authorId="0" shapeId="0" xr:uid="{28CC7915-9AB0-CB4D-AE40-BF27C273725A}">
      <text>
        <r>
          <rPr>
            <sz val="10"/>
            <color rgb="FF000000"/>
            <rFont val="Arial"/>
            <family val="2"/>
          </rPr>
          <t>直接入力できません</t>
        </r>
      </text>
    </comment>
    <comment ref="M34" authorId="0" shapeId="0" xr:uid="{473FF3BB-FB38-3B4F-8C0C-570828BF661B}">
      <text>
        <r>
          <rPr>
            <sz val="10"/>
            <color rgb="FF000000"/>
            <rFont val="Arial"/>
            <family val="2"/>
          </rPr>
          <t>直接入力できません</t>
        </r>
      </text>
    </comment>
    <comment ref="N34" authorId="0" shapeId="0" xr:uid="{1C606FDE-2436-6C4A-8D3D-9EB9656C83EB}">
      <text>
        <r>
          <rPr>
            <sz val="10"/>
            <color rgb="FF000000"/>
            <rFont val="Arial"/>
            <family val="2"/>
          </rPr>
          <t>直接入力できません</t>
        </r>
      </text>
    </comment>
    <comment ref="O34" authorId="0" shapeId="0" xr:uid="{15E00D6D-D869-B343-9560-A6BA0B76B52E}">
      <text>
        <r>
          <rPr>
            <sz val="10"/>
            <color rgb="FF000000"/>
            <rFont val="Arial"/>
            <family val="2"/>
          </rPr>
          <t>直接入力できません</t>
        </r>
      </text>
    </comment>
    <comment ref="P34" authorId="0" shapeId="0" xr:uid="{782335FD-F08D-6042-A18E-03C62ECC7D22}">
      <text>
        <r>
          <rPr>
            <sz val="10"/>
            <color rgb="FF000000"/>
            <rFont val="Arial"/>
            <family val="2"/>
          </rPr>
          <t>直接入力できません</t>
        </r>
      </text>
    </comment>
    <comment ref="Q34" authorId="0" shapeId="0" xr:uid="{58B85367-F2DB-BF49-8144-48A7C6DAA6E8}">
      <text>
        <r>
          <rPr>
            <sz val="10"/>
            <color rgb="FF000000"/>
            <rFont val="Arial"/>
            <family val="2"/>
          </rPr>
          <t>直接入力できません</t>
        </r>
      </text>
    </comment>
    <comment ref="R34" authorId="0" shapeId="0" xr:uid="{EE1608AC-D33F-5B4D-ABB0-50F2CBEAC18D}">
      <text>
        <r>
          <rPr>
            <sz val="10"/>
            <color rgb="FF000000"/>
            <rFont val="Arial"/>
            <family val="2"/>
          </rPr>
          <t>直接入力できません</t>
        </r>
      </text>
    </comment>
    <comment ref="S34" authorId="0" shapeId="0" xr:uid="{4DF2BAB3-CA91-4645-A008-3F9A7C91FE79}">
      <text>
        <r>
          <rPr>
            <sz val="10"/>
            <color rgb="FF000000"/>
            <rFont val="Arial"/>
            <family val="2"/>
          </rPr>
          <t>直接入力できません</t>
        </r>
      </text>
    </comment>
    <comment ref="T34" authorId="0" shapeId="0" xr:uid="{DEA4F291-6583-9F47-BBE2-423D38037107}">
      <text>
        <r>
          <rPr>
            <sz val="10"/>
            <color rgb="FF000000"/>
            <rFont val="Arial"/>
            <family val="2"/>
          </rPr>
          <t>直接入力できません</t>
        </r>
      </text>
    </comment>
    <comment ref="U34" authorId="0" shapeId="0" xr:uid="{50479105-DF5F-974E-BDA1-8E81EC73DCE7}">
      <text>
        <r>
          <rPr>
            <sz val="10"/>
            <color rgb="FF000000"/>
            <rFont val="Arial"/>
            <family val="2"/>
          </rPr>
          <t>直接入力できません</t>
        </r>
      </text>
    </comment>
    <comment ref="V34" authorId="0" shapeId="0" xr:uid="{EBA4EEA3-873C-E746-B3A8-F3917930FB73}">
      <text>
        <r>
          <rPr>
            <sz val="10"/>
            <color rgb="FF000000"/>
            <rFont val="Arial"/>
            <family val="2"/>
          </rPr>
          <t>直接入力できません</t>
        </r>
      </text>
    </comment>
    <comment ref="W34" authorId="0" shapeId="0" xr:uid="{9A436DE9-6CF0-8E49-B460-4E122A188FF6}">
      <text>
        <r>
          <rPr>
            <sz val="10"/>
            <color rgb="FF000000"/>
            <rFont val="Arial"/>
            <family val="2"/>
          </rPr>
          <t>直接入力できません</t>
        </r>
      </text>
    </comment>
    <comment ref="X34" authorId="0" shapeId="0" xr:uid="{B2E8CBEA-ECF9-0347-B45F-FA65D4F20216}">
      <text>
        <r>
          <rPr>
            <sz val="10"/>
            <color rgb="FF000000"/>
            <rFont val="Arial"/>
            <family val="2"/>
          </rPr>
          <t>直接入力できません</t>
        </r>
      </text>
    </comment>
    <comment ref="Y34" authorId="0" shapeId="0" xr:uid="{84B3E7C4-4293-3648-B1D2-116BB5E92C5D}">
      <text>
        <r>
          <rPr>
            <sz val="10"/>
            <color rgb="FF000000"/>
            <rFont val="Arial"/>
            <family val="2"/>
          </rPr>
          <t>直接入力できません</t>
        </r>
      </text>
    </comment>
    <comment ref="Z34" authorId="0" shapeId="0" xr:uid="{9D68B2ED-25A3-5A4B-885C-E61B25AD4993}">
      <text>
        <r>
          <rPr>
            <sz val="10"/>
            <color rgb="FF000000"/>
            <rFont val="Arial"/>
            <family val="2"/>
          </rPr>
          <t>直接入力できません</t>
        </r>
      </text>
    </comment>
    <comment ref="G35" authorId="0" shapeId="0" xr:uid="{61E820B8-E086-3040-BBE7-2D397ACD3E89}">
      <text>
        <r>
          <rPr>
            <sz val="10"/>
            <color rgb="FF000000"/>
            <rFont val="Arial"/>
            <family val="2"/>
          </rPr>
          <t>直接入力できません</t>
        </r>
        <r>
          <rPr>
            <sz val="10"/>
            <color rgb="FF000000"/>
            <rFont val="Arial"/>
            <family val="2"/>
          </rPr>
          <t xml:space="preserve">
</t>
        </r>
      </text>
    </comment>
    <comment ref="H35" authorId="0" shapeId="0" xr:uid="{16B09736-48CD-874E-AACE-6C4CCC81B312}">
      <text>
        <r>
          <rPr>
            <sz val="10"/>
            <color rgb="FF000000"/>
            <rFont val="Arial"/>
            <family val="2"/>
          </rPr>
          <t>直接入力できません</t>
        </r>
        <r>
          <rPr>
            <sz val="10"/>
            <color rgb="FF000000"/>
            <rFont val="Arial"/>
            <family val="2"/>
          </rPr>
          <t xml:space="preserve">
</t>
        </r>
      </text>
    </comment>
    <comment ref="I35" authorId="0" shapeId="0" xr:uid="{8D8BA801-D0DC-FA44-821B-076191FE2C86}">
      <text>
        <r>
          <rPr>
            <sz val="10"/>
            <color rgb="FF000000"/>
            <rFont val="Arial"/>
            <family val="2"/>
          </rPr>
          <t>直接入力できません</t>
        </r>
        <r>
          <rPr>
            <sz val="10"/>
            <color rgb="FF000000"/>
            <rFont val="Arial"/>
            <family val="2"/>
          </rPr>
          <t xml:space="preserve">
</t>
        </r>
      </text>
    </comment>
    <comment ref="J35" authorId="0" shapeId="0" xr:uid="{D9DD12C6-BD18-2B42-A9BA-378DD3719D4B}">
      <text>
        <r>
          <rPr>
            <sz val="10"/>
            <color rgb="FF000000"/>
            <rFont val="Arial"/>
            <family val="2"/>
          </rPr>
          <t>直接入力できません</t>
        </r>
        <r>
          <rPr>
            <sz val="10"/>
            <color rgb="FF000000"/>
            <rFont val="Arial"/>
            <family val="2"/>
          </rPr>
          <t xml:space="preserve">
</t>
        </r>
      </text>
    </comment>
    <comment ref="K35" authorId="0" shapeId="0" xr:uid="{F94BB55B-1C7F-8D4D-88FE-C1578652BF5D}">
      <text>
        <r>
          <rPr>
            <sz val="10"/>
            <color rgb="FF000000"/>
            <rFont val="Arial"/>
            <family val="2"/>
          </rPr>
          <t>直接入力できません</t>
        </r>
        <r>
          <rPr>
            <sz val="10"/>
            <color rgb="FF000000"/>
            <rFont val="Arial"/>
            <family val="2"/>
          </rPr>
          <t xml:space="preserve">
</t>
        </r>
      </text>
    </comment>
    <comment ref="L35" authorId="0" shapeId="0" xr:uid="{1B325814-7287-E244-BE90-F7B53123BCE5}">
      <text>
        <r>
          <rPr>
            <sz val="10"/>
            <color rgb="FF000000"/>
            <rFont val="Arial"/>
            <family val="2"/>
          </rPr>
          <t>直接入力できません</t>
        </r>
        <r>
          <rPr>
            <sz val="10"/>
            <color rgb="FF000000"/>
            <rFont val="Arial"/>
            <family val="2"/>
          </rPr>
          <t xml:space="preserve">
</t>
        </r>
      </text>
    </comment>
    <comment ref="M35" authorId="0" shapeId="0" xr:uid="{053A557D-0F77-F24A-A365-2B1850A830FC}">
      <text>
        <r>
          <rPr>
            <sz val="10"/>
            <color rgb="FF000000"/>
            <rFont val="Arial"/>
            <family val="2"/>
          </rPr>
          <t>直接入力できません</t>
        </r>
        <r>
          <rPr>
            <sz val="10"/>
            <color rgb="FF000000"/>
            <rFont val="Arial"/>
            <family val="2"/>
          </rPr>
          <t xml:space="preserve">
</t>
        </r>
      </text>
    </comment>
    <comment ref="N35" authorId="0" shapeId="0" xr:uid="{9C83B877-9FEA-854F-832E-06F67EDA86DD}">
      <text>
        <r>
          <rPr>
            <sz val="10"/>
            <color rgb="FF000000"/>
            <rFont val="Arial"/>
            <family val="2"/>
          </rPr>
          <t>直接入力できません</t>
        </r>
        <r>
          <rPr>
            <sz val="10"/>
            <color rgb="FF000000"/>
            <rFont val="Arial"/>
            <family val="2"/>
          </rPr>
          <t xml:space="preserve">
</t>
        </r>
      </text>
    </comment>
    <comment ref="O35" authorId="0" shapeId="0" xr:uid="{7DCAB5DD-7F1C-FC48-8A5C-1B73E6FF3AAF}">
      <text>
        <r>
          <rPr>
            <sz val="10"/>
            <color rgb="FF000000"/>
            <rFont val="Arial"/>
            <family val="2"/>
          </rPr>
          <t>直接入力できません</t>
        </r>
        <r>
          <rPr>
            <sz val="10"/>
            <color rgb="FF000000"/>
            <rFont val="Arial"/>
            <family val="2"/>
          </rPr>
          <t xml:space="preserve">
</t>
        </r>
      </text>
    </comment>
    <comment ref="P35" authorId="0" shapeId="0" xr:uid="{67A50D24-908C-5E40-9200-924C1B23A276}">
      <text>
        <r>
          <rPr>
            <sz val="10"/>
            <color rgb="FF000000"/>
            <rFont val="Arial"/>
            <family val="2"/>
          </rPr>
          <t>直接入力できません</t>
        </r>
        <r>
          <rPr>
            <sz val="10"/>
            <color rgb="FF000000"/>
            <rFont val="Arial"/>
            <family val="2"/>
          </rPr>
          <t xml:space="preserve">
</t>
        </r>
      </text>
    </comment>
    <comment ref="Q35" authorId="0" shapeId="0" xr:uid="{7C1DF367-5B11-514D-9053-73EDEB985AD9}">
      <text>
        <r>
          <rPr>
            <sz val="10"/>
            <color rgb="FF000000"/>
            <rFont val="Arial"/>
            <family val="2"/>
          </rPr>
          <t>直接入力できません</t>
        </r>
        <r>
          <rPr>
            <sz val="10"/>
            <color rgb="FF000000"/>
            <rFont val="Arial"/>
            <family val="2"/>
          </rPr>
          <t xml:space="preserve">
</t>
        </r>
      </text>
    </comment>
    <comment ref="R35" authorId="0" shapeId="0" xr:uid="{60AF67F1-53F4-F744-BF99-39B5B2CB6173}">
      <text>
        <r>
          <rPr>
            <sz val="10"/>
            <color rgb="FF000000"/>
            <rFont val="Arial"/>
            <family val="2"/>
          </rPr>
          <t>直接入力できません</t>
        </r>
        <r>
          <rPr>
            <sz val="10"/>
            <color rgb="FF000000"/>
            <rFont val="Arial"/>
            <family val="2"/>
          </rPr>
          <t xml:space="preserve">
</t>
        </r>
      </text>
    </comment>
    <comment ref="S35" authorId="0" shapeId="0" xr:uid="{555ABCBF-D0CC-674F-B589-9D5B72CEEC67}">
      <text>
        <r>
          <rPr>
            <sz val="10"/>
            <color rgb="FF000000"/>
            <rFont val="Arial"/>
            <family val="2"/>
          </rPr>
          <t>直接入力できません</t>
        </r>
        <r>
          <rPr>
            <sz val="10"/>
            <color rgb="FF000000"/>
            <rFont val="Arial"/>
            <family val="2"/>
          </rPr>
          <t xml:space="preserve">
</t>
        </r>
      </text>
    </comment>
    <comment ref="T35" authorId="0" shapeId="0" xr:uid="{E34F3335-5BAF-B34C-BFE6-B45A52FC2F70}">
      <text>
        <r>
          <rPr>
            <sz val="10"/>
            <color rgb="FF000000"/>
            <rFont val="Arial"/>
            <family val="2"/>
          </rPr>
          <t>直接入力できません</t>
        </r>
        <r>
          <rPr>
            <sz val="10"/>
            <color rgb="FF000000"/>
            <rFont val="Arial"/>
            <family val="2"/>
          </rPr>
          <t xml:space="preserve">
</t>
        </r>
      </text>
    </comment>
    <comment ref="U35" authorId="0" shapeId="0" xr:uid="{24D3C759-B45A-474F-83F8-85BF30D3C450}">
      <text>
        <r>
          <rPr>
            <sz val="10"/>
            <color rgb="FF000000"/>
            <rFont val="Arial"/>
            <family val="2"/>
          </rPr>
          <t>直接入力できません</t>
        </r>
        <r>
          <rPr>
            <sz val="10"/>
            <color rgb="FF000000"/>
            <rFont val="Arial"/>
            <family val="2"/>
          </rPr>
          <t xml:space="preserve">
</t>
        </r>
      </text>
    </comment>
    <comment ref="V35" authorId="0" shapeId="0" xr:uid="{ECE5A701-4F88-6247-8804-AF50B2129BB6}">
      <text>
        <r>
          <rPr>
            <sz val="10"/>
            <color rgb="FF000000"/>
            <rFont val="Arial"/>
            <family val="2"/>
          </rPr>
          <t>直接入力できません</t>
        </r>
        <r>
          <rPr>
            <sz val="10"/>
            <color rgb="FF000000"/>
            <rFont val="Arial"/>
            <family val="2"/>
          </rPr>
          <t xml:space="preserve">
</t>
        </r>
      </text>
    </comment>
    <comment ref="W35" authorId="0" shapeId="0" xr:uid="{81925792-FD2A-CA48-BE6D-2F8893BC148A}">
      <text>
        <r>
          <rPr>
            <sz val="10"/>
            <color rgb="FF000000"/>
            <rFont val="Arial"/>
            <family val="2"/>
          </rPr>
          <t>直接入力できません</t>
        </r>
        <r>
          <rPr>
            <sz val="10"/>
            <color rgb="FF000000"/>
            <rFont val="Arial"/>
            <family val="2"/>
          </rPr>
          <t xml:space="preserve">
</t>
        </r>
      </text>
    </comment>
    <comment ref="X35" authorId="0" shapeId="0" xr:uid="{7F67160D-08F7-514A-B78D-411B151DF3B0}">
      <text>
        <r>
          <rPr>
            <sz val="10"/>
            <color rgb="FF000000"/>
            <rFont val="Arial"/>
            <family val="2"/>
          </rPr>
          <t>直接入力できません</t>
        </r>
        <r>
          <rPr>
            <sz val="10"/>
            <color rgb="FF000000"/>
            <rFont val="Arial"/>
            <family val="2"/>
          </rPr>
          <t xml:space="preserve">
</t>
        </r>
      </text>
    </comment>
    <comment ref="Y35" authorId="0" shapeId="0" xr:uid="{A206C8D7-B4B4-F145-AD4C-83F0F7DF96AF}">
      <text>
        <r>
          <rPr>
            <sz val="10"/>
            <color rgb="FF000000"/>
            <rFont val="Arial"/>
            <family val="2"/>
          </rPr>
          <t>直接入力できません</t>
        </r>
        <r>
          <rPr>
            <sz val="10"/>
            <color rgb="FF000000"/>
            <rFont val="Arial"/>
            <family val="2"/>
          </rPr>
          <t xml:space="preserve">
</t>
        </r>
      </text>
    </comment>
    <comment ref="Z35" authorId="0" shapeId="0" xr:uid="{343414B4-CF5F-8846-9931-DE1CA1853385}">
      <text>
        <r>
          <rPr>
            <sz val="10"/>
            <color rgb="FF000000"/>
            <rFont val="Arial"/>
            <family val="2"/>
          </rPr>
          <t>直接入力できません</t>
        </r>
        <r>
          <rPr>
            <sz val="10"/>
            <color rgb="FF000000"/>
            <rFont val="Arial"/>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3E726EDF-7337-5347-9EB9-BDD0D7574909}">
      <text>
        <r>
          <rPr>
            <sz val="10"/>
            <color rgb="FF000000"/>
            <rFont val="Arial"/>
          </rPr>
          <t>ライセンスセミナーの開催年月日を西暦で記入して下さい。</t>
        </r>
      </text>
    </comment>
    <comment ref="G4" authorId="0" shapeId="0" xr:uid="{B8E1973B-9AA5-4940-9632-4F94335E0FFD}">
      <text>
        <r>
          <rPr>
            <sz val="10"/>
            <color rgb="FF000000"/>
            <rFont val="Arial"/>
            <family val="2"/>
          </rPr>
          <t>審査員名を入力して下さい</t>
        </r>
        <r>
          <rPr>
            <sz val="10"/>
            <color rgb="FF000000"/>
            <rFont val="Arial"/>
            <family val="2"/>
          </rPr>
          <t xml:space="preserve">
</t>
        </r>
      </text>
    </comment>
    <comment ref="L4" authorId="0" shapeId="0" xr:uid="{110EB881-A5F6-504E-978A-F4EE0C17F78A}">
      <text>
        <r>
          <rPr>
            <sz val="10"/>
            <color rgb="FF000000"/>
            <rFont val="Arial"/>
            <family val="2"/>
          </rPr>
          <t>審査員名を入力して下さい</t>
        </r>
        <r>
          <rPr>
            <sz val="10"/>
            <color rgb="FF000000"/>
            <rFont val="Arial"/>
            <family val="2"/>
          </rPr>
          <t xml:space="preserve">
</t>
        </r>
      </text>
    </comment>
    <comment ref="Q4" authorId="0" shapeId="0" xr:uid="{94230B96-F9F7-C34F-80F6-D1B13353CEB2}">
      <text>
        <r>
          <rPr>
            <sz val="10"/>
            <color rgb="FF000000"/>
            <rFont val="Arial"/>
            <family val="2"/>
          </rPr>
          <t>審査員名を入力して下さい</t>
        </r>
        <r>
          <rPr>
            <sz val="10"/>
            <color rgb="FF000000"/>
            <rFont val="Arial"/>
            <family val="2"/>
          </rPr>
          <t xml:space="preserve">
</t>
        </r>
      </text>
    </comment>
    <comment ref="G8" authorId="1" shapeId="0" xr:uid="{7BE54F5E-11EF-104A-B31D-5F0109191BF4}">
      <text>
        <r>
          <rPr>
            <sz val="10"/>
            <color rgb="FF000000"/>
            <rFont val="Arial"/>
            <family val="2"/>
          </rPr>
          <t>自動的に入力されます</t>
        </r>
      </text>
    </comment>
    <comment ref="H8" authorId="1" shapeId="0" xr:uid="{12BD66A1-B55F-9546-A915-8C0770AC92F3}">
      <text>
        <r>
          <rPr>
            <sz val="10"/>
            <color rgb="FF000000"/>
            <rFont val="Arial"/>
            <family val="2"/>
          </rPr>
          <t>自動的に入力されます</t>
        </r>
      </text>
    </comment>
    <comment ref="I8" authorId="1" shapeId="0" xr:uid="{E2C1D8A2-542C-0D4B-9AE9-2EEBFFB9E569}">
      <text>
        <r>
          <rPr>
            <sz val="10"/>
            <color rgb="FF000000"/>
            <rFont val="Arial"/>
            <family val="2"/>
          </rPr>
          <t>自動的に入力されます</t>
        </r>
      </text>
    </comment>
    <comment ref="K8" authorId="1" shapeId="0" xr:uid="{5DBD5B20-F11D-3247-A93F-7E156E668603}">
      <text>
        <r>
          <rPr>
            <sz val="10"/>
            <color rgb="FF000000"/>
            <rFont val="Arial"/>
            <family val="2"/>
          </rPr>
          <t>自動的に入力されます</t>
        </r>
      </text>
    </comment>
    <comment ref="L8" authorId="1" shapeId="0" xr:uid="{618F5B57-016E-CB42-A477-8EA2E89542AB}">
      <text>
        <r>
          <rPr>
            <sz val="10"/>
            <color rgb="FF000000"/>
            <rFont val="Arial"/>
            <family val="2"/>
          </rPr>
          <t>自動的に入力されます</t>
        </r>
      </text>
    </comment>
    <comment ref="M8" authorId="1" shapeId="0" xr:uid="{11D1069B-284F-9D4B-BC2C-250ED2859A8F}">
      <text>
        <r>
          <rPr>
            <sz val="10"/>
            <color rgb="FF000000"/>
            <rFont val="Arial"/>
            <family val="2"/>
          </rPr>
          <t>自動的に入力されます</t>
        </r>
      </text>
    </comment>
    <comment ref="O8" authorId="1" shapeId="0" xr:uid="{BF7B1067-F89C-B94F-9E8B-61C8506EB819}">
      <text>
        <r>
          <rPr>
            <sz val="10"/>
            <color rgb="FF000000"/>
            <rFont val="Arial"/>
            <family val="2"/>
          </rPr>
          <t>自動的に入力されます</t>
        </r>
      </text>
    </comment>
    <comment ref="P8" authorId="1" shapeId="0" xr:uid="{59730E8D-976D-374F-9E72-4E4A74DB65DE}">
      <text>
        <r>
          <rPr>
            <sz val="10"/>
            <color rgb="FF000000"/>
            <rFont val="Arial"/>
            <family val="2"/>
          </rPr>
          <t>自動的に入力されます</t>
        </r>
      </text>
    </comment>
    <comment ref="Q8" authorId="1" shapeId="0" xr:uid="{675DCB12-A822-604E-B768-CC778E1D5C58}">
      <text>
        <r>
          <rPr>
            <sz val="10"/>
            <color rgb="FF000000"/>
            <rFont val="Arial"/>
            <family val="2"/>
          </rPr>
          <t>自動的に入力されます</t>
        </r>
      </text>
    </comment>
    <comment ref="S8" authorId="1" shapeId="0" xr:uid="{8DD5EFAB-8025-8740-A2B3-A97036B8E811}">
      <text>
        <r>
          <rPr>
            <sz val="10"/>
            <color rgb="FF000000"/>
            <rFont val="Arial"/>
            <family val="2"/>
          </rPr>
          <t>自動的に入力されます</t>
        </r>
      </text>
    </comment>
    <comment ref="T8" authorId="1" shapeId="0" xr:uid="{FBF54674-3857-A64E-8C72-B9755300A743}">
      <text>
        <r>
          <rPr>
            <sz val="10"/>
            <color rgb="FF000000"/>
            <rFont val="Arial"/>
            <family val="2"/>
          </rPr>
          <t>自動的に入力されます</t>
        </r>
      </text>
    </comment>
    <comment ref="U8" authorId="1" shapeId="0" xr:uid="{BE51A186-3FC3-3542-BC8C-E3AAFF38EA21}">
      <text>
        <r>
          <rPr>
            <sz val="10"/>
            <color rgb="FF000000"/>
            <rFont val="Arial"/>
            <family val="2"/>
          </rPr>
          <t>自動的に入力されます</t>
        </r>
      </text>
    </comment>
    <comment ref="W8" authorId="1" shapeId="0" xr:uid="{EEF6FF78-A58C-CA4C-A9DF-77B9B0F61592}">
      <text>
        <r>
          <rPr>
            <sz val="10"/>
            <color rgb="FF000000"/>
            <rFont val="Arial"/>
            <family val="2"/>
          </rPr>
          <t>自動的に入力されます</t>
        </r>
      </text>
    </comment>
    <comment ref="X8" authorId="1" shapeId="0" xr:uid="{A42D4E38-F65C-E14A-A759-DE871A93866D}">
      <text>
        <r>
          <rPr>
            <sz val="10"/>
            <color rgb="FF000000"/>
            <rFont val="Arial"/>
            <family val="2"/>
          </rPr>
          <t>自動的に入力されます</t>
        </r>
      </text>
    </comment>
    <comment ref="Y8" authorId="1" shapeId="0" xr:uid="{D782E252-C892-394A-B2A6-65E103F52256}">
      <text>
        <r>
          <rPr>
            <sz val="10"/>
            <color rgb="FF000000"/>
            <rFont val="Arial"/>
            <family val="2"/>
          </rPr>
          <t>自動的に入力されます</t>
        </r>
      </text>
    </comment>
    <comment ref="G9" authorId="0" shapeId="0" xr:uid="{7021AF87-EC17-6E4E-B2B2-A2C19E68F6CE}">
      <text>
        <r>
          <rPr>
            <sz val="10"/>
            <color rgb="FF000000"/>
            <rFont val="Arial"/>
            <family val="2"/>
          </rPr>
          <t>自動的に合計されます</t>
        </r>
      </text>
    </comment>
    <comment ref="H9" authorId="0" shapeId="0" xr:uid="{12531F2F-37D4-5747-A2F7-101FFA145E4B}">
      <text>
        <r>
          <rPr>
            <sz val="10"/>
            <color rgb="FF000000"/>
            <rFont val="Arial"/>
            <family val="2"/>
          </rPr>
          <t>自動的に合計されます</t>
        </r>
      </text>
    </comment>
    <comment ref="I9" authorId="0" shapeId="0" xr:uid="{EFC95FEE-8FDF-6E4F-928F-7548730562AE}">
      <text>
        <r>
          <rPr>
            <sz val="10"/>
            <color rgb="FF000000"/>
            <rFont val="Arial"/>
            <family val="2"/>
          </rPr>
          <t>自動的に合計されます</t>
        </r>
      </text>
    </comment>
    <comment ref="J9" authorId="0" shapeId="0" xr:uid="{4BFA65DB-537C-1D41-9840-1EC223FBDCAA}">
      <text>
        <r>
          <rPr>
            <sz val="10"/>
            <color rgb="FF000000"/>
            <rFont val="Arial"/>
            <family val="2"/>
          </rPr>
          <t>自動的に入力されます</t>
        </r>
      </text>
    </comment>
    <comment ref="K9" authorId="0" shapeId="0" xr:uid="{8D3684A6-8B0C-9C42-806D-AB7E34DDE12B}">
      <text>
        <r>
          <rPr>
            <sz val="10"/>
            <color rgb="FF000000"/>
            <rFont val="Arial"/>
            <family val="2"/>
          </rPr>
          <t>自動的に合計されます</t>
        </r>
      </text>
    </comment>
    <comment ref="L9" authorId="0" shapeId="0" xr:uid="{5870B80E-56B2-D944-9611-DD98F29E72C3}">
      <text>
        <r>
          <rPr>
            <sz val="10"/>
            <color rgb="FF000000"/>
            <rFont val="Arial"/>
            <family val="2"/>
          </rPr>
          <t>自動的に合計されます</t>
        </r>
      </text>
    </comment>
    <comment ref="M9" authorId="0" shapeId="0" xr:uid="{0ECE69AB-7C6D-D44E-AAA8-978A0C3F3CF9}">
      <text>
        <r>
          <rPr>
            <sz val="10"/>
            <color rgb="FF000000"/>
            <rFont val="Arial"/>
            <family val="2"/>
          </rPr>
          <t>自動的に合計されます</t>
        </r>
      </text>
    </comment>
    <comment ref="N9" authorId="0" shapeId="0" xr:uid="{BB6A8ECA-BD7A-5944-9073-45FFAACE4CAE}">
      <text>
        <r>
          <rPr>
            <sz val="10"/>
            <color rgb="FF000000"/>
            <rFont val="Arial"/>
            <family val="2"/>
          </rPr>
          <t>自動的に入力されます</t>
        </r>
      </text>
    </comment>
    <comment ref="O9" authorId="0" shapeId="0" xr:uid="{0F963B59-2341-6D4F-9D53-F647B9B89764}">
      <text>
        <r>
          <rPr>
            <sz val="10"/>
            <color rgb="FF000000"/>
            <rFont val="Arial"/>
            <family val="2"/>
          </rPr>
          <t>自動的に合計されます</t>
        </r>
      </text>
    </comment>
    <comment ref="P9" authorId="0" shapeId="0" xr:uid="{1EC3E25A-C7D1-044E-A213-833A00018D18}">
      <text>
        <r>
          <rPr>
            <sz val="10"/>
            <color rgb="FF000000"/>
            <rFont val="Arial"/>
            <family val="2"/>
          </rPr>
          <t>自動的に合計されます</t>
        </r>
      </text>
    </comment>
    <comment ref="Q9" authorId="0" shapeId="0" xr:uid="{7F4E5F54-8042-694C-A435-D1B38D047BB7}">
      <text>
        <r>
          <rPr>
            <sz val="10"/>
            <color rgb="FF000000"/>
            <rFont val="Arial"/>
            <family val="2"/>
          </rPr>
          <t>自動的に合計されます</t>
        </r>
      </text>
    </comment>
    <comment ref="R9" authorId="0" shapeId="0" xr:uid="{230C5F37-C203-2140-80B2-90E77E1247DE}">
      <text>
        <r>
          <rPr>
            <sz val="10"/>
            <color rgb="FF000000"/>
            <rFont val="Arial"/>
            <family val="2"/>
          </rPr>
          <t>自動的に入力されます</t>
        </r>
      </text>
    </comment>
    <comment ref="S9" authorId="0" shapeId="0" xr:uid="{AB494DDE-4B60-4D40-8F40-DF9EF1F99AFA}">
      <text>
        <r>
          <rPr>
            <sz val="10"/>
            <color rgb="FF000000"/>
            <rFont val="Arial"/>
            <family val="2"/>
          </rPr>
          <t>自動的に合計されます</t>
        </r>
      </text>
    </comment>
    <comment ref="T9" authorId="0" shapeId="0" xr:uid="{7E1A15BF-D7F6-F040-A141-F0DD950D777A}">
      <text>
        <r>
          <rPr>
            <sz val="10"/>
            <color rgb="FF000000"/>
            <rFont val="Arial"/>
            <family val="2"/>
          </rPr>
          <t>自動的に合計されます</t>
        </r>
      </text>
    </comment>
    <comment ref="U9" authorId="0" shapeId="0" xr:uid="{C44A0AB5-E8BC-9146-9509-BF58DE9BDFBC}">
      <text>
        <r>
          <rPr>
            <sz val="10"/>
            <color rgb="FF000000"/>
            <rFont val="Arial"/>
            <family val="2"/>
          </rPr>
          <t>自動的に合計されます</t>
        </r>
      </text>
    </comment>
    <comment ref="V9" authorId="0" shapeId="0" xr:uid="{E9AD9242-CBAE-7645-84BB-950E55AAE4B0}">
      <text>
        <r>
          <rPr>
            <sz val="10"/>
            <color rgb="FF000000"/>
            <rFont val="Arial"/>
            <family val="2"/>
          </rPr>
          <t>自動的に入力されます</t>
        </r>
      </text>
    </comment>
    <comment ref="W9" authorId="0" shapeId="0" xr:uid="{EA400DF6-FC9D-0941-B6B1-D68DDA7FC0A5}">
      <text>
        <r>
          <rPr>
            <sz val="10"/>
            <color rgb="FF000000"/>
            <rFont val="Arial"/>
            <family val="2"/>
          </rPr>
          <t>自動的に合計されます</t>
        </r>
      </text>
    </comment>
    <comment ref="X9" authorId="0" shapeId="0" xr:uid="{A5B9F56B-763E-0D4E-B28E-9C0BE1E8F214}">
      <text>
        <r>
          <rPr>
            <sz val="10"/>
            <color rgb="FF000000"/>
            <rFont val="Arial"/>
            <family val="2"/>
          </rPr>
          <t>自動的に合計されます</t>
        </r>
      </text>
    </comment>
    <comment ref="Y9" authorId="0" shapeId="0" xr:uid="{0F49B458-63E2-A542-BA1F-4927DA72F01F}">
      <text>
        <r>
          <rPr>
            <sz val="10"/>
            <color rgb="FF000000"/>
            <rFont val="Arial"/>
            <family val="2"/>
          </rPr>
          <t>自動的に合計されます</t>
        </r>
      </text>
    </comment>
    <comment ref="Z9" authorId="0" shapeId="0" xr:uid="{AEE17B88-ADBF-F148-AFE1-1D527C587364}">
      <text>
        <r>
          <rPr>
            <sz val="10"/>
            <color rgb="FF000000"/>
            <rFont val="Arial"/>
            <family val="2"/>
          </rPr>
          <t>自動的に入力されます</t>
        </r>
      </text>
    </comment>
    <comment ref="G14" authorId="0" shapeId="0" xr:uid="{24277AE4-B093-5246-97FE-DD3D8692EA83}">
      <text>
        <r>
          <rPr>
            <sz val="10"/>
            <color rgb="FF000000"/>
            <rFont val="Arial"/>
            <family val="2"/>
          </rPr>
          <t>自動的に合計されます</t>
        </r>
      </text>
    </comment>
    <comment ref="H14" authorId="0" shapeId="0" xr:uid="{6AD14C25-E6EC-6B4E-8A6A-D409D37E009A}">
      <text>
        <r>
          <rPr>
            <sz val="10"/>
            <color rgb="FF000000"/>
            <rFont val="Arial"/>
            <family val="2"/>
          </rPr>
          <t>自動的に合計されます</t>
        </r>
      </text>
    </comment>
    <comment ref="I14" authorId="0" shapeId="0" xr:uid="{896655D9-1415-1B44-8E23-33FA36759CE0}">
      <text>
        <r>
          <rPr>
            <sz val="10"/>
            <color rgb="FF000000"/>
            <rFont val="Arial"/>
            <family val="2"/>
          </rPr>
          <t>自動的に合計されます</t>
        </r>
      </text>
    </comment>
    <comment ref="J14" authorId="0" shapeId="0" xr:uid="{9EDF14F7-83CB-FD47-BB4C-5E790F9B58D1}">
      <text>
        <r>
          <rPr>
            <sz val="10"/>
            <color rgb="FF000000"/>
            <rFont val="Arial"/>
            <family val="2"/>
          </rPr>
          <t>自動的に入力されます</t>
        </r>
      </text>
    </comment>
    <comment ref="K14" authorId="0" shapeId="0" xr:uid="{FFB8C97A-8D50-864A-A972-B5A3229831CB}">
      <text>
        <r>
          <rPr>
            <sz val="10"/>
            <color rgb="FF000000"/>
            <rFont val="Arial"/>
            <family val="2"/>
          </rPr>
          <t>自動的に合計されます</t>
        </r>
      </text>
    </comment>
    <comment ref="L14" authorId="0" shapeId="0" xr:uid="{352AE3F5-F200-4F48-941F-BF6B3632EEBB}">
      <text>
        <r>
          <rPr>
            <sz val="10"/>
            <color rgb="FF000000"/>
            <rFont val="Arial"/>
            <family val="2"/>
          </rPr>
          <t>自動的に合計されます</t>
        </r>
      </text>
    </comment>
    <comment ref="M14" authorId="0" shapeId="0" xr:uid="{B25580EF-17A6-024C-B877-54B1E5E633AB}">
      <text>
        <r>
          <rPr>
            <sz val="10"/>
            <color rgb="FF000000"/>
            <rFont val="Arial"/>
            <family val="2"/>
          </rPr>
          <t>自動的に合計されます</t>
        </r>
      </text>
    </comment>
    <comment ref="N14" authorId="0" shapeId="0" xr:uid="{F938F094-9513-3348-87D5-8D95F9B5BDEC}">
      <text>
        <r>
          <rPr>
            <sz val="10"/>
            <color rgb="FF000000"/>
            <rFont val="Arial"/>
            <family val="2"/>
          </rPr>
          <t>自動的に入力されます</t>
        </r>
      </text>
    </comment>
    <comment ref="O14" authorId="0" shapeId="0" xr:uid="{A26DC621-CEA9-C246-9785-DC6309F128E5}">
      <text>
        <r>
          <rPr>
            <sz val="10"/>
            <color rgb="FF000000"/>
            <rFont val="Arial"/>
            <family val="2"/>
          </rPr>
          <t>自動的に合計されます</t>
        </r>
      </text>
    </comment>
    <comment ref="P14" authorId="0" shapeId="0" xr:uid="{72FF7E93-C9E6-AD4A-8BD1-BCB703D563AA}">
      <text>
        <r>
          <rPr>
            <sz val="10"/>
            <color rgb="FF000000"/>
            <rFont val="Arial"/>
            <family val="2"/>
          </rPr>
          <t>自動的に合計されます</t>
        </r>
      </text>
    </comment>
    <comment ref="Q14" authorId="0" shapeId="0" xr:uid="{4027DB99-BA20-E44E-A796-BCF186BD4034}">
      <text>
        <r>
          <rPr>
            <sz val="10"/>
            <color rgb="FF000000"/>
            <rFont val="Arial"/>
            <family val="2"/>
          </rPr>
          <t>自動的に合計されます</t>
        </r>
      </text>
    </comment>
    <comment ref="R14" authorId="0" shapeId="0" xr:uid="{3286ACEA-365B-2541-A0C6-697CAF0748DE}">
      <text>
        <r>
          <rPr>
            <sz val="10"/>
            <color rgb="FF000000"/>
            <rFont val="Arial"/>
            <family val="2"/>
          </rPr>
          <t>自動的に入力されます</t>
        </r>
      </text>
    </comment>
    <comment ref="S14" authorId="0" shapeId="0" xr:uid="{2BDB94A8-0181-2141-A8C3-31F5DB5E9B4A}">
      <text>
        <r>
          <rPr>
            <sz val="10"/>
            <color rgb="FF000000"/>
            <rFont val="Arial"/>
            <family val="2"/>
          </rPr>
          <t>自動的に合計されます</t>
        </r>
      </text>
    </comment>
    <comment ref="T14" authorId="0" shapeId="0" xr:uid="{E5A04B35-0C46-6B4F-832C-73D8EC15CBA6}">
      <text>
        <r>
          <rPr>
            <sz val="10"/>
            <color rgb="FF000000"/>
            <rFont val="Arial"/>
            <family val="2"/>
          </rPr>
          <t>自動的に合計されます</t>
        </r>
      </text>
    </comment>
    <comment ref="U14" authorId="0" shapeId="0" xr:uid="{E3891702-0899-E34A-A57E-13C312C3CFC6}">
      <text>
        <r>
          <rPr>
            <sz val="10"/>
            <color rgb="FF000000"/>
            <rFont val="Arial"/>
            <family val="2"/>
          </rPr>
          <t>自動的に合計されます</t>
        </r>
      </text>
    </comment>
    <comment ref="V14" authorId="0" shapeId="0" xr:uid="{4F64E74C-B4E4-694E-9E3F-61567B33F4EB}">
      <text>
        <r>
          <rPr>
            <sz val="10"/>
            <color rgb="FF000000"/>
            <rFont val="Arial"/>
            <family val="2"/>
          </rPr>
          <t>自動的に入力されます</t>
        </r>
      </text>
    </comment>
    <comment ref="W14" authorId="0" shapeId="0" xr:uid="{2049DE69-7270-F142-84A3-55FC8A2D8723}">
      <text>
        <r>
          <rPr>
            <sz val="10"/>
            <color rgb="FF000000"/>
            <rFont val="Arial"/>
            <family val="2"/>
          </rPr>
          <t>自動的に合計されます</t>
        </r>
      </text>
    </comment>
    <comment ref="X14" authorId="0" shapeId="0" xr:uid="{9DEAF481-DCAF-D74B-9676-FA824BAED57D}">
      <text>
        <r>
          <rPr>
            <sz val="10"/>
            <color rgb="FF000000"/>
            <rFont val="Arial"/>
            <family val="2"/>
          </rPr>
          <t>自動的に合計されます</t>
        </r>
      </text>
    </comment>
    <comment ref="Y14" authorId="0" shapeId="0" xr:uid="{394F746F-F0D1-D842-A6AF-4B4F08F6AD19}">
      <text>
        <r>
          <rPr>
            <sz val="10"/>
            <color rgb="FF000000"/>
            <rFont val="Arial"/>
            <family val="2"/>
          </rPr>
          <t>自動的に合計されます</t>
        </r>
      </text>
    </comment>
    <comment ref="Z14" authorId="0" shapeId="0" xr:uid="{F4E4D1EC-3C87-2A47-9417-C3438C6E4341}">
      <text>
        <r>
          <rPr>
            <sz val="10"/>
            <color rgb="FF000000"/>
            <rFont val="Arial"/>
            <family val="2"/>
          </rPr>
          <t>自動的に入力されます</t>
        </r>
      </text>
    </comment>
    <comment ref="G19" authorId="0" shapeId="0" xr:uid="{E9D6FBCC-21C0-B64E-9399-3101EF6261FB}">
      <text>
        <r>
          <rPr>
            <sz val="10"/>
            <color rgb="FF000000"/>
            <rFont val="Arial"/>
            <family val="2"/>
          </rPr>
          <t>自動的に合計されます</t>
        </r>
      </text>
    </comment>
    <comment ref="H19" authorId="0" shapeId="0" xr:uid="{2751D225-7F43-3B4C-8E8C-69B8BB2E14E9}">
      <text>
        <r>
          <rPr>
            <sz val="10"/>
            <color rgb="FF000000"/>
            <rFont val="Arial"/>
            <family val="2"/>
          </rPr>
          <t>自動的に合計されます</t>
        </r>
      </text>
    </comment>
    <comment ref="I19" authorId="0" shapeId="0" xr:uid="{FC23F1F2-3511-CE4D-90C7-8E91B173A52B}">
      <text>
        <r>
          <rPr>
            <sz val="10"/>
            <color rgb="FF000000"/>
            <rFont val="Arial"/>
            <family val="2"/>
          </rPr>
          <t>自動的に合計されます</t>
        </r>
      </text>
    </comment>
    <comment ref="J19" authorId="0" shapeId="0" xr:uid="{1667A4FB-8F5F-3342-8490-1E55C3029A73}">
      <text>
        <r>
          <rPr>
            <sz val="10"/>
            <color rgb="FF000000"/>
            <rFont val="Arial"/>
            <family val="2"/>
          </rPr>
          <t>自動的に入力されます</t>
        </r>
      </text>
    </comment>
    <comment ref="K19" authorId="0" shapeId="0" xr:uid="{8D6A64C3-C33D-F045-9F32-211D8B6AFA8C}">
      <text>
        <r>
          <rPr>
            <sz val="10"/>
            <color rgb="FF000000"/>
            <rFont val="Arial"/>
            <family val="2"/>
          </rPr>
          <t>自動的に合計されます</t>
        </r>
      </text>
    </comment>
    <comment ref="L19" authorId="0" shapeId="0" xr:uid="{47CA3C7D-33A1-4642-9736-EC44DB516FD0}">
      <text>
        <r>
          <rPr>
            <sz val="10"/>
            <color rgb="FF000000"/>
            <rFont val="Arial"/>
            <family val="2"/>
          </rPr>
          <t>自動的に合計されます</t>
        </r>
      </text>
    </comment>
    <comment ref="M19" authorId="0" shapeId="0" xr:uid="{4904C337-33D4-F44D-A1CA-99015699D96A}">
      <text>
        <r>
          <rPr>
            <sz val="10"/>
            <color rgb="FF000000"/>
            <rFont val="Arial"/>
            <family val="2"/>
          </rPr>
          <t>自動的に合計されます</t>
        </r>
      </text>
    </comment>
    <comment ref="N19" authorId="0" shapeId="0" xr:uid="{499480BA-16A7-3C4A-AD57-961060B8DD2F}">
      <text>
        <r>
          <rPr>
            <sz val="10"/>
            <color rgb="FF000000"/>
            <rFont val="Arial"/>
            <family val="2"/>
          </rPr>
          <t>自動的に入力されます</t>
        </r>
      </text>
    </comment>
    <comment ref="O19" authorId="0" shapeId="0" xr:uid="{6B85E25F-68D4-E24F-857E-21E2CA95BD7B}">
      <text>
        <r>
          <rPr>
            <sz val="10"/>
            <color rgb="FF000000"/>
            <rFont val="Arial"/>
            <family val="2"/>
          </rPr>
          <t>自動的に合計されます</t>
        </r>
      </text>
    </comment>
    <comment ref="P19" authorId="0" shapeId="0" xr:uid="{A6186F7C-9C00-0A4D-975C-46387C320E7B}">
      <text>
        <r>
          <rPr>
            <sz val="10"/>
            <color rgb="FF000000"/>
            <rFont val="Arial"/>
            <family val="2"/>
          </rPr>
          <t>自動的に合計されます</t>
        </r>
      </text>
    </comment>
    <comment ref="Q19" authorId="0" shapeId="0" xr:uid="{CE387C34-ED67-D240-95EA-EF229326F05E}">
      <text>
        <r>
          <rPr>
            <sz val="10"/>
            <color rgb="FF000000"/>
            <rFont val="Arial"/>
            <family val="2"/>
          </rPr>
          <t>自動的に合計されます</t>
        </r>
      </text>
    </comment>
    <comment ref="R19" authorId="0" shapeId="0" xr:uid="{B737B09D-3C67-4B4D-8B77-D48731CA9F5B}">
      <text>
        <r>
          <rPr>
            <sz val="10"/>
            <color rgb="FF000000"/>
            <rFont val="Arial"/>
            <family val="2"/>
          </rPr>
          <t>自動的に入力されます</t>
        </r>
      </text>
    </comment>
    <comment ref="S19" authorId="0" shapeId="0" xr:uid="{554764E4-E4B8-DE40-AB5F-F1489B6A750C}">
      <text>
        <r>
          <rPr>
            <sz val="10"/>
            <color rgb="FF000000"/>
            <rFont val="Arial"/>
            <family val="2"/>
          </rPr>
          <t>自動的に合計されます</t>
        </r>
      </text>
    </comment>
    <comment ref="T19" authorId="0" shapeId="0" xr:uid="{D1A86A3D-6BFC-0D4A-91ED-D3B3A10AD127}">
      <text>
        <r>
          <rPr>
            <sz val="10"/>
            <color rgb="FF000000"/>
            <rFont val="Arial"/>
            <family val="2"/>
          </rPr>
          <t>自動的に合計されます</t>
        </r>
      </text>
    </comment>
    <comment ref="U19" authorId="0" shapeId="0" xr:uid="{35ACC0E2-6146-FD47-8287-204EA032D106}">
      <text>
        <r>
          <rPr>
            <sz val="10"/>
            <color rgb="FF000000"/>
            <rFont val="Arial"/>
            <family val="2"/>
          </rPr>
          <t>自動的に合計されます</t>
        </r>
      </text>
    </comment>
    <comment ref="V19" authorId="0" shapeId="0" xr:uid="{E49C5387-3269-B34F-9DF4-0B602C210C8B}">
      <text>
        <r>
          <rPr>
            <sz val="10"/>
            <color rgb="FF000000"/>
            <rFont val="Arial"/>
            <family val="2"/>
          </rPr>
          <t>自動的に入力されます</t>
        </r>
      </text>
    </comment>
    <comment ref="W19" authorId="0" shapeId="0" xr:uid="{2AFB41B9-3CF7-3040-B84D-0D8A13D0E66D}">
      <text>
        <r>
          <rPr>
            <sz val="10"/>
            <color rgb="FF000000"/>
            <rFont val="Arial"/>
            <family val="2"/>
          </rPr>
          <t>自動的に合計されます</t>
        </r>
      </text>
    </comment>
    <comment ref="X19" authorId="0" shapeId="0" xr:uid="{A61FCE61-29F0-CC46-B2C9-C216D5020DB6}">
      <text>
        <r>
          <rPr>
            <sz val="10"/>
            <color rgb="FF000000"/>
            <rFont val="Arial"/>
            <family val="2"/>
          </rPr>
          <t>自動的に合計されます</t>
        </r>
      </text>
    </comment>
    <comment ref="Y19" authorId="0" shapeId="0" xr:uid="{762AC627-2FB5-084F-A822-BBC39A2D392D}">
      <text>
        <r>
          <rPr>
            <sz val="10"/>
            <color rgb="FF000000"/>
            <rFont val="Arial"/>
            <family val="2"/>
          </rPr>
          <t>自動的に合計されます</t>
        </r>
      </text>
    </comment>
    <comment ref="Z19" authorId="0" shapeId="0" xr:uid="{CF8C5B32-9FA6-6243-8358-9EFF72247EDB}">
      <text>
        <r>
          <rPr>
            <sz val="10"/>
            <color rgb="FF000000"/>
            <rFont val="Arial"/>
            <family val="2"/>
          </rPr>
          <t>自動的に入力されます</t>
        </r>
      </text>
    </comment>
    <comment ref="G24" authorId="0" shapeId="0" xr:uid="{C9BC9C80-F5EB-3C44-97D8-ADBDBB4A7162}">
      <text>
        <r>
          <rPr>
            <sz val="10"/>
            <color rgb="FF000000"/>
            <rFont val="Arial"/>
            <family val="2"/>
          </rPr>
          <t>自動的に合計されます</t>
        </r>
      </text>
    </comment>
    <comment ref="H24" authorId="0" shapeId="0" xr:uid="{1D013D10-5841-9A40-970C-87C1CC82D973}">
      <text>
        <r>
          <rPr>
            <sz val="10"/>
            <color rgb="FF000000"/>
            <rFont val="Arial"/>
            <family val="2"/>
          </rPr>
          <t>自動的に合計されます</t>
        </r>
      </text>
    </comment>
    <comment ref="I24" authorId="0" shapeId="0" xr:uid="{848DE8EA-2E24-C14F-8535-41356AE27946}">
      <text>
        <r>
          <rPr>
            <sz val="10"/>
            <color rgb="FF000000"/>
            <rFont val="Arial"/>
            <family val="2"/>
          </rPr>
          <t>自動的に合計されます</t>
        </r>
      </text>
    </comment>
    <comment ref="J24" authorId="0" shapeId="0" xr:uid="{1B9FD898-295B-CB42-AB8F-33AE1F672FB4}">
      <text>
        <r>
          <rPr>
            <sz val="10"/>
            <color rgb="FF000000"/>
            <rFont val="Arial"/>
            <family val="2"/>
          </rPr>
          <t>自動的に入力されます</t>
        </r>
      </text>
    </comment>
    <comment ref="K24" authorId="0" shapeId="0" xr:uid="{9E423216-E8C6-5547-8211-857D085BDA6D}">
      <text>
        <r>
          <rPr>
            <sz val="10"/>
            <color rgb="FF000000"/>
            <rFont val="Arial"/>
            <family val="2"/>
          </rPr>
          <t>自動的に合計されます</t>
        </r>
      </text>
    </comment>
    <comment ref="L24" authorId="0" shapeId="0" xr:uid="{B848EAC6-2CD9-084B-8682-9F3229E1A951}">
      <text>
        <r>
          <rPr>
            <sz val="10"/>
            <color rgb="FF000000"/>
            <rFont val="Arial"/>
            <family val="2"/>
          </rPr>
          <t>自動的に合計されます</t>
        </r>
      </text>
    </comment>
    <comment ref="M24" authorId="0" shapeId="0" xr:uid="{AFCAA7AD-12D3-1A45-96DF-D5DCC0CF72FC}">
      <text>
        <r>
          <rPr>
            <sz val="10"/>
            <color rgb="FF000000"/>
            <rFont val="Arial"/>
            <family val="2"/>
          </rPr>
          <t>自動的に合計されます</t>
        </r>
      </text>
    </comment>
    <comment ref="N24" authorId="0" shapeId="0" xr:uid="{2D6C55C1-1E7D-7745-A9D7-92BAB7EC49E6}">
      <text>
        <r>
          <rPr>
            <sz val="10"/>
            <color rgb="FF000000"/>
            <rFont val="Arial"/>
            <family val="2"/>
          </rPr>
          <t>自動的に入力されます</t>
        </r>
      </text>
    </comment>
    <comment ref="O24" authorId="0" shapeId="0" xr:uid="{FC42A2D6-8289-B447-8EFD-79DE42C216D4}">
      <text>
        <r>
          <rPr>
            <sz val="10"/>
            <color rgb="FF000000"/>
            <rFont val="Arial"/>
            <family val="2"/>
          </rPr>
          <t>自動的に合計されます</t>
        </r>
      </text>
    </comment>
    <comment ref="P24" authorId="0" shapeId="0" xr:uid="{3AE83B21-1D5C-7D4D-ADFA-74D87240093B}">
      <text>
        <r>
          <rPr>
            <sz val="10"/>
            <color rgb="FF000000"/>
            <rFont val="Arial"/>
            <family val="2"/>
          </rPr>
          <t>自動的に合計されます</t>
        </r>
      </text>
    </comment>
    <comment ref="Q24" authorId="0" shapeId="0" xr:uid="{2D1587AC-DFC2-6A46-8CB3-1AF7637C1EED}">
      <text>
        <r>
          <rPr>
            <sz val="10"/>
            <color rgb="FF000000"/>
            <rFont val="Arial"/>
            <family val="2"/>
          </rPr>
          <t>自動的に合計されます</t>
        </r>
      </text>
    </comment>
    <comment ref="R24" authorId="0" shapeId="0" xr:uid="{976DCA4B-28B3-E24F-90CB-64FE38E10FCB}">
      <text>
        <r>
          <rPr>
            <sz val="10"/>
            <color rgb="FF000000"/>
            <rFont val="Arial"/>
            <family val="2"/>
          </rPr>
          <t>自動的に入力されます</t>
        </r>
      </text>
    </comment>
    <comment ref="S24" authorId="0" shapeId="0" xr:uid="{C9A664EC-75FD-7A48-B843-7186B039DAA0}">
      <text>
        <r>
          <rPr>
            <sz val="10"/>
            <color rgb="FF000000"/>
            <rFont val="Arial"/>
            <family val="2"/>
          </rPr>
          <t>自動的に合計されます</t>
        </r>
      </text>
    </comment>
    <comment ref="T24" authorId="0" shapeId="0" xr:uid="{7F15914E-7B29-8F47-8C14-81CE42AA3852}">
      <text>
        <r>
          <rPr>
            <sz val="10"/>
            <color rgb="FF000000"/>
            <rFont val="Arial"/>
            <family val="2"/>
          </rPr>
          <t>自動的に合計されます</t>
        </r>
      </text>
    </comment>
    <comment ref="U24" authorId="0" shapeId="0" xr:uid="{9B664282-E920-7042-9072-5452D414898D}">
      <text>
        <r>
          <rPr>
            <sz val="10"/>
            <color rgb="FF000000"/>
            <rFont val="Arial"/>
            <family val="2"/>
          </rPr>
          <t>自動的に合計されます</t>
        </r>
      </text>
    </comment>
    <comment ref="V24" authorId="0" shapeId="0" xr:uid="{8C2D885B-D59B-A445-A8CE-8C48F6FE7022}">
      <text>
        <r>
          <rPr>
            <sz val="10"/>
            <color rgb="FF000000"/>
            <rFont val="Arial"/>
            <family val="2"/>
          </rPr>
          <t>自動的に入力されます</t>
        </r>
      </text>
    </comment>
    <comment ref="W24" authorId="0" shapeId="0" xr:uid="{AFEA0E40-3032-A24F-AC38-C5175FC3EABA}">
      <text>
        <r>
          <rPr>
            <sz val="10"/>
            <color rgb="FF000000"/>
            <rFont val="Arial"/>
            <family val="2"/>
          </rPr>
          <t>自動的に合計されます</t>
        </r>
      </text>
    </comment>
    <comment ref="X24" authorId="0" shapeId="0" xr:uid="{211FFE51-CD16-AF49-BE8E-F646744B0218}">
      <text>
        <r>
          <rPr>
            <sz val="10"/>
            <color rgb="FF000000"/>
            <rFont val="Arial"/>
            <family val="2"/>
          </rPr>
          <t>自動的に合計されます</t>
        </r>
      </text>
    </comment>
    <comment ref="Y24" authorId="0" shapeId="0" xr:uid="{4C4349E2-501B-1540-A89A-3AACD9A50B52}">
      <text>
        <r>
          <rPr>
            <sz val="10"/>
            <color rgb="FF000000"/>
            <rFont val="Arial"/>
            <family val="2"/>
          </rPr>
          <t>自動的に合計されます</t>
        </r>
      </text>
    </comment>
    <comment ref="Z24" authorId="0" shapeId="0" xr:uid="{8CC2B938-BBEF-3A44-9EA3-B26BB81DD18D}">
      <text>
        <r>
          <rPr>
            <sz val="10"/>
            <color rgb="FF000000"/>
            <rFont val="Arial"/>
            <family val="2"/>
          </rPr>
          <t>自動的に入力されます</t>
        </r>
      </text>
    </comment>
    <comment ref="G29" authorId="0" shapeId="0" xr:uid="{4C604E97-14F7-1543-ACBE-0F3C268BAB71}">
      <text>
        <r>
          <rPr>
            <sz val="10"/>
            <color rgb="FF000000"/>
            <rFont val="Arial"/>
            <family val="2"/>
          </rPr>
          <t>自動的に合計されます</t>
        </r>
      </text>
    </comment>
    <comment ref="H29" authorId="0" shapeId="0" xr:uid="{0CEA3E67-9C12-E541-B00F-217E1AD16D2E}">
      <text>
        <r>
          <rPr>
            <sz val="10"/>
            <color rgb="FF000000"/>
            <rFont val="Arial"/>
            <family val="2"/>
          </rPr>
          <t>自動的に合計されます</t>
        </r>
      </text>
    </comment>
    <comment ref="I29" authorId="0" shapeId="0" xr:uid="{590F33B6-089D-AD4A-BD1E-CF3467CB6E08}">
      <text>
        <r>
          <rPr>
            <sz val="10"/>
            <color rgb="FF000000"/>
            <rFont val="Arial"/>
            <family val="2"/>
          </rPr>
          <t>自動的に合計されます</t>
        </r>
      </text>
    </comment>
    <comment ref="J29" authorId="0" shapeId="0" xr:uid="{442457AB-DE90-6B4F-8108-F25367DB542F}">
      <text>
        <r>
          <rPr>
            <sz val="10"/>
            <color rgb="FF000000"/>
            <rFont val="Arial"/>
            <family val="2"/>
          </rPr>
          <t>自動的に入力されます</t>
        </r>
      </text>
    </comment>
    <comment ref="K29" authorId="0" shapeId="0" xr:uid="{E476472B-54F3-6E40-B7F5-0B7400DF5141}">
      <text>
        <r>
          <rPr>
            <sz val="10"/>
            <color rgb="FF000000"/>
            <rFont val="Arial"/>
            <family val="2"/>
          </rPr>
          <t>自動的に合計されます</t>
        </r>
      </text>
    </comment>
    <comment ref="L29" authorId="0" shapeId="0" xr:uid="{612FCC2F-2BE0-6043-A9F4-851C7E05FDBB}">
      <text>
        <r>
          <rPr>
            <sz val="10"/>
            <color rgb="FF000000"/>
            <rFont val="Arial"/>
            <family val="2"/>
          </rPr>
          <t>自動的に合計されます</t>
        </r>
      </text>
    </comment>
    <comment ref="M29" authorId="0" shapeId="0" xr:uid="{FFB78E3F-4E43-684E-AF80-18CAB8F2F2F3}">
      <text>
        <r>
          <rPr>
            <sz val="10"/>
            <color rgb="FF000000"/>
            <rFont val="Arial"/>
            <family val="2"/>
          </rPr>
          <t>自動的に合計されます</t>
        </r>
      </text>
    </comment>
    <comment ref="N29" authorId="0" shapeId="0" xr:uid="{DC398187-99EC-DB42-8A2E-D634581EDBAE}">
      <text>
        <r>
          <rPr>
            <sz val="10"/>
            <color rgb="FF000000"/>
            <rFont val="Arial"/>
            <family val="2"/>
          </rPr>
          <t>自動的に入力されます</t>
        </r>
      </text>
    </comment>
    <comment ref="O29" authorId="0" shapeId="0" xr:uid="{5B6AB0ED-B76A-4945-9BA2-067CFB3ECD89}">
      <text>
        <r>
          <rPr>
            <sz val="10"/>
            <color rgb="FF000000"/>
            <rFont val="Arial"/>
            <family val="2"/>
          </rPr>
          <t>自動的に合計されます</t>
        </r>
      </text>
    </comment>
    <comment ref="P29" authorId="0" shapeId="0" xr:uid="{003909F8-4806-3D4F-967C-A7596F4B67CD}">
      <text>
        <r>
          <rPr>
            <sz val="10"/>
            <color rgb="FF000000"/>
            <rFont val="Arial"/>
            <family val="2"/>
          </rPr>
          <t>自動的に合計されます</t>
        </r>
      </text>
    </comment>
    <comment ref="Q29" authorId="0" shapeId="0" xr:uid="{E0132D1C-1CD8-8B40-9374-AA5841E0DDD7}">
      <text>
        <r>
          <rPr>
            <sz val="10"/>
            <color rgb="FF000000"/>
            <rFont val="Arial"/>
            <family val="2"/>
          </rPr>
          <t>自動的に合計されます</t>
        </r>
      </text>
    </comment>
    <comment ref="R29" authorId="0" shapeId="0" xr:uid="{15EC470D-1DE5-7141-897F-1558E3CB6BE4}">
      <text>
        <r>
          <rPr>
            <sz val="10"/>
            <color rgb="FF000000"/>
            <rFont val="Arial"/>
            <family val="2"/>
          </rPr>
          <t>自動的に入力されます</t>
        </r>
      </text>
    </comment>
    <comment ref="S29" authorId="0" shapeId="0" xr:uid="{20EE646F-F26A-8340-8BD0-B577570D2021}">
      <text>
        <r>
          <rPr>
            <sz val="10"/>
            <color rgb="FF000000"/>
            <rFont val="Arial"/>
            <family val="2"/>
          </rPr>
          <t>自動的に合計されます</t>
        </r>
      </text>
    </comment>
    <comment ref="T29" authorId="0" shapeId="0" xr:uid="{09DD1840-F125-4A4D-89B3-182DE2E6A4B1}">
      <text>
        <r>
          <rPr>
            <sz val="10"/>
            <color rgb="FF000000"/>
            <rFont val="Arial"/>
            <family val="2"/>
          </rPr>
          <t>自動的に合計されます</t>
        </r>
      </text>
    </comment>
    <comment ref="U29" authorId="0" shapeId="0" xr:uid="{1BAC3C8B-BCE2-0243-9FEE-C45569EE423C}">
      <text>
        <r>
          <rPr>
            <sz val="10"/>
            <color rgb="FF000000"/>
            <rFont val="Arial"/>
            <family val="2"/>
          </rPr>
          <t>自動的に合計されます</t>
        </r>
      </text>
    </comment>
    <comment ref="V29" authorId="0" shapeId="0" xr:uid="{02C1FF8E-6B26-B045-BDBF-5C7FF375657F}">
      <text>
        <r>
          <rPr>
            <sz val="10"/>
            <color rgb="FF000000"/>
            <rFont val="Arial"/>
            <family val="2"/>
          </rPr>
          <t>自動的に入力されます</t>
        </r>
      </text>
    </comment>
    <comment ref="W29" authorId="0" shapeId="0" xr:uid="{10DEEF9E-28B6-6C4C-9135-8C1C0B31F5CC}">
      <text>
        <r>
          <rPr>
            <sz val="10"/>
            <color rgb="FF000000"/>
            <rFont val="Arial"/>
            <family val="2"/>
          </rPr>
          <t>自動的に合計されます</t>
        </r>
      </text>
    </comment>
    <comment ref="X29" authorId="0" shapeId="0" xr:uid="{C5822281-B4B5-CE4D-91A9-D357E110E39D}">
      <text>
        <r>
          <rPr>
            <sz val="10"/>
            <color rgb="FF000000"/>
            <rFont val="Arial"/>
            <family val="2"/>
          </rPr>
          <t>自動的に合計されます</t>
        </r>
      </text>
    </comment>
    <comment ref="Y29" authorId="0" shapeId="0" xr:uid="{3E4BF988-DD21-7749-BCAD-9F4CF4A116A1}">
      <text>
        <r>
          <rPr>
            <sz val="10"/>
            <color rgb="FF000000"/>
            <rFont val="Arial"/>
            <family val="2"/>
          </rPr>
          <t>自動的に合計されます</t>
        </r>
      </text>
    </comment>
    <comment ref="Z29" authorId="0" shapeId="0" xr:uid="{C762EF0E-AA52-6D41-B2D4-20B923318556}">
      <text>
        <r>
          <rPr>
            <sz val="10"/>
            <color rgb="FF000000"/>
            <rFont val="Arial"/>
            <family val="2"/>
          </rPr>
          <t>自動的に入力されます</t>
        </r>
      </text>
    </comment>
    <comment ref="G34" authorId="0" shapeId="0" xr:uid="{A6063668-79D0-4147-96E2-7B196C1386F4}">
      <text>
        <r>
          <rPr>
            <sz val="10"/>
            <color rgb="FF000000"/>
            <rFont val="Arial"/>
            <family val="2"/>
          </rPr>
          <t>自動的に合計されます</t>
        </r>
      </text>
    </comment>
    <comment ref="H34" authorId="0" shapeId="0" xr:uid="{0C2A8162-8565-1F44-B5BA-6C9EA0C4B612}">
      <text>
        <r>
          <rPr>
            <sz val="10"/>
            <color rgb="FF000000"/>
            <rFont val="Arial"/>
            <family val="2"/>
          </rPr>
          <t>自動的に合計されます</t>
        </r>
      </text>
    </comment>
    <comment ref="I34" authorId="0" shapeId="0" xr:uid="{15500526-D500-B946-8A6F-E78D723E27FC}">
      <text>
        <r>
          <rPr>
            <sz val="10"/>
            <color rgb="FF000000"/>
            <rFont val="Arial"/>
            <family val="2"/>
          </rPr>
          <t>自動的に合計されます</t>
        </r>
      </text>
    </comment>
    <comment ref="J34" authorId="0" shapeId="0" xr:uid="{42F8851F-F53E-5B44-A874-F2EDCB091520}">
      <text>
        <r>
          <rPr>
            <sz val="10"/>
            <color rgb="FF000000"/>
            <rFont val="Arial"/>
            <family val="2"/>
          </rPr>
          <t>自動的に入力されます</t>
        </r>
      </text>
    </comment>
    <comment ref="K34" authorId="0" shapeId="0" xr:uid="{F19719E3-4284-1B4F-8653-940AE0E4A18D}">
      <text>
        <r>
          <rPr>
            <sz val="10"/>
            <color rgb="FF000000"/>
            <rFont val="Arial"/>
            <family val="2"/>
          </rPr>
          <t>自動的に合計されます</t>
        </r>
      </text>
    </comment>
    <comment ref="L34" authorId="0" shapeId="0" xr:uid="{1F48CEAE-9464-3D4C-AE9C-5E13E41654F0}">
      <text>
        <r>
          <rPr>
            <sz val="10"/>
            <color rgb="FF000000"/>
            <rFont val="Arial"/>
            <family val="2"/>
          </rPr>
          <t>自動的に合計されます</t>
        </r>
      </text>
    </comment>
    <comment ref="M34" authorId="0" shapeId="0" xr:uid="{02991B2F-8B8F-9C4C-A525-7D89958297C4}">
      <text>
        <r>
          <rPr>
            <sz val="10"/>
            <color rgb="FF000000"/>
            <rFont val="Arial"/>
            <family val="2"/>
          </rPr>
          <t>自動的に合計されます</t>
        </r>
      </text>
    </comment>
    <comment ref="N34" authorId="0" shapeId="0" xr:uid="{3E88604D-CE23-0247-AFFC-E5B6A8444941}">
      <text>
        <r>
          <rPr>
            <sz val="10"/>
            <color rgb="FF000000"/>
            <rFont val="Arial"/>
            <family val="2"/>
          </rPr>
          <t>自動的に入力されます</t>
        </r>
      </text>
    </comment>
    <comment ref="O34" authorId="0" shapeId="0" xr:uid="{66BE907E-5E92-5644-A78E-1DB19729F41E}">
      <text>
        <r>
          <rPr>
            <sz val="10"/>
            <color rgb="FF000000"/>
            <rFont val="Arial"/>
            <family val="2"/>
          </rPr>
          <t>自動的に合計されます</t>
        </r>
      </text>
    </comment>
    <comment ref="P34" authorId="0" shapeId="0" xr:uid="{32FF4368-F13A-3849-8800-F60011F1CAD7}">
      <text>
        <r>
          <rPr>
            <sz val="10"/>
            <color rgb="FF000000"/>
            <rFont val="Arial"/>
            <family val="2"/>
          </rPr>
          <t>自動的に合計されます</t>
        </r>
      </text>
    </comment>
    <comment ref="Q34" authorId="0" shapeId="0" xr:uid="{DE52BB29-7B25-8E44-B5F4-F861B1F46BA6}">
      <text>
        <r>
          <rPr>
            <sz val="10"/>
            <color rgb="FF000000"/>
            <rFont val="Arial"/>
            <family val="2"/>
          </rPr>
          <t>自動的に合計されます</t>
        </r>
      </text>
    </comment>
    <comment ref="R34" authorId="0" shapeId="0" xr:uid="{2BBB4A9C-88AB-384B-B9BE-7E6A7A2078EE}">
      <text>
        <r>
          <rPr>
            <sz val="10"/>
            <color rgb="FF000000"/>
            <rFont val="Arial"/>
            <family val="2"/>
          </rPr>
          <t>自動的に入力されます</t>
        </r>
      </text>
    </comment>
    <comment ref="S34" authorId="0" shapeId="0" xr:uid="{23D69388-9827-A94A-9719-6AB4BEA687B2}">
      <text>
        <r>
          <rPr>
            <sz val="10"/>
            <color rgb="FF000000"/>
            <rFont val="Arial"/>
            <family val="2"/>
          </rPr>
          <t>自動的に合計されます</t>
        </r>
      </text>
    </comment>
    <comment ref="T34" authorId="0" shapeId="0" xr:uid="{2BC40A8A-D7AD-ED45-943E-08C8A9303668}">
      <text>
        <r>
          <rPr>
            <sz val="10"/>
            <color rgb="FF000000"/>
            <rFont val="Arial"/>
            <family val="2"/>
          </rPr>
          <t>自動的に合計されます</t>
        </r>
      </text>
    </comment>
    <comment ref="U34" authorId="0" shapeId="0" xr:uid="{5EB90174-C2E2-104E-83E0-4F07DFFA6513}">
      <text>
        <r>
          <rPr>
            <sz val="10"/>
            <color rgb="FF000000"/>
            <rFont val="Arial"/>
            <family val="2"/>
          </rPr>
          <t>自動的に合計されます</t>
        </r>
      </text>
    </comment>
    <comment ref="V34" authorId="0" shapeId="0" xr:uid="{1BB7E253-E139-8942-99F8-391FE17FE21F}">
      <text>
        <r>
          <rPr>
            <sz val="10"/>
            <color rgb="FF000000"/>
            <rFont val="Arial"/>
            <family val="2"/>
          </rPr>
          <t>自動的に入力されます</t>
        </r>
      </text>
    </comment>
    <comment ref="W34" authorId="0" shapeId="0" xr:uid="{67665EE5-A2AF-8544-A80F-0D84B4BB0A0F}">
      <text>
        <r>
          <rPr>
            <sz val="10"/>
            <color rgb="FF000000"/>
            <rFont val="Arial"/>
            <family val="2"/>
          </rPr>
          <t>自動的に合計されます</t>
        </r>
      </text>
    </comment>
    <comment ref="X34" authorId="0" shapeId="0" xr:uid="{3C47744C-FA85-C34D-AB70-463A9D00EC5F}">
      <text>
        <r>
          <rPr>
            <sz val="10"/>
            <color rgb="FF000000"/>
            <rFont val="Arial"/>
            <family val="2"/>
          </rPr>
          <t>自動的に合計されます</t>
        </r>
      </text>
    </comment>
    <comment ref="Y34" authorId="0" shapeId="0" xr:uid="{69AD9125-82C5-5B42-BFA2-2BCB0771D63E}">
      <text>
        <r>
          <rPr>
            <sz val="10"/>
            <color rgb="FF000000"/>
            <rFont val="Arial"/>
            <family val="2"/>
          </rPr>
          <t>自動的に合計されます</t>
        </r>
      </text>
    </comment>
    <comment ref="Z34" authorId="0" shapeId="0" xr:uid="{4C017872-86FD-F644-A953-423D977ADF95}">
      <text>
        <r>
          <rPr>
            <sz val="10"/>
            <color rgb="FF000000"/>
            <rFont val="Arial"/>
            <family val="2"/>
          </rPr>
          <t>自動的に入力されます</t>
        </r>
      </text>
    </comment>
    <comment ref="G39" authorId="0" shapeId="0" xr:uid="{3347CC00-858A-C843-972C-5283A0F3FC0D}">
      <text>
        <r>
          <rPr>
            <sz val="10"/>
            <color rgb="FF000000"/>
            <rFont val="Arial"/>
            <family val="2"/>
          </rPr>
          <t>自動的に合計されます</t>
        </r>
      </text>
    </comment>
    <comment ref="H39" authorId="0" shapeId="0" xr:uid="{5522C134-1A65-0C4F-84FF-0BB3AB9578B2}">
      <text>
        <r>
          <rPr>
            <sz val="10"/>
            <color rgb="FF000000"/>
            <rFont val="Arial"/>
            <family val="2"/>
          </rPr>
          <t>自動的に合計されます</t>
        </r>
      </text>
    </comment>
    <comment ref="I39" authorId="0" shapeId="0" xr:uid="{E026DBF3-D008-334B-868D-CEB5B67D53D1}">
      <text>
        <r>
          <rPr>
            <sz val="10"/>
            <color rgb="FF000000"/>
            <rFont val="Arial"/>
            <family val="2"/>
          </rPr>
          <t>自動的に合計されます</t>
        </r>
      </text>
    </comment>
    <comment ref="J39" authorId="0" shapeId="0" xr:uid="{BFFBE0D0-0C40-8F4D-81E0-7777E94FD7D6}">
      <text>
        <r>
          <rPr>
            <sz val="10"/>
            <color rgb="FF000000"/>
            <rFont val="Arial"/>
            <family val="2"/>
          </rPr>
          <t>自動的に入力されます</t>
        </r>
      </text>
    </comment>
    <comment ref="K39" authorId="0" shapeId="0" xr:uid="{46738FAE-BC5D-9F44-9385-276241CD2E87}">
      <text>
        <r>
          <rPr>
            <sz val="10"/>
            <color rgb="FF000000"/>
            <rFont val="Arial"/>
            <family val="2"/>
          </rPr>
          <t>自動的に合計されます</t>
        </r>
      </text>
    </comment>
    <comment ref="L39" authorId="0" shapeId="0" xr:uid="{2549329D-B5CD-4B45-8A0E-5ED623B3ED77}">
      <text>
        <r>
          <rPr>
            <sz val="10"/>
            <color rgb="FF000000"/>
            <rFont val="Arial"/>
            <family val="2"/>
          </rPr>
          <t>自動的に合計されます</t>
        </r>
      </text>
    </comment>
    <comment ref="M39" authorId="0" shapeId="0" xr:uid="{0A0CE9A9-EFD8-C940-85A9-BFDF7B04C403}">
      <text>
        <r>
          <rPr>
            <sz val="10"/>
            <color rgb="FF000000"/>
            <rFont val="Arial"/>
            <family val="2"/>
          </rPr>
          <t>自動的に合計されます</t>
        </r>
      </text>
    </comment>
    <comment ref="N39" authorId="0" shapeId="0" xr:uid="{C6DA9D3D-78B6-F44B-A261-5ED03AA0413E}">
      <text>
        <r>
          <rPr>
            <sz val="10"/>
            <color rgb="FF000000"/>
            <rFont val="Arial"/>
            <family val="2"/>
          </rPr>
          <t>自動的に入力されます</t>
        </r>
      </text>
    </comment>
    <comment ref="O39" authorId="0" shapeId="0" xr:uid="{1AB58995-F9EC-0B45-B661-B3A42A071A56}">
      <text>
        <r>
          <rPr>
            <sz val="10"/>
            <color rgb="FF000000"/>
            <rFont val="Arial"/>
            <family val="2"/>
          </rPr>
          <t>自動的に合計されます</t>
        </r>
      </text>
    </comment>
    <comment ref="P39" authorId="0" shapeId="0" xr:uid="{559CF3AB-27AA-5045-A95F-6D7D18FE02F9}">
      <text>
        <r>
          <rPr>
            <sz val="10"/>
            <color rgb="FF000000"/>
            <rFont val="Arial"/>
            <family val="2"/>
          </rPr>
          <t>自動的に合計されます</t>
        </r>
      </text>
    </comment>
    <comment ref="Q39" authorId="0" shapeId="0" xr:uid="{DE2DFD19-B6FA-C64A-9E81-216F8121BF2F}">
      <text>
        <r>
          <rPr>
            <sz val="10"/>
            <color rgb="FF000000"/>
            <rFont val="Arial"/>
            <family val="2"/>
          </rPr>
          <t>自動的に合計されます</t>
        </r>
      </text>
    </comment>
    <comment ref="R39" authorId="0" shapeId="0" xr:uid="{F4F9AB4A-5EEE-024F-8797-8A4D3F77B2F6}">
      <text>
        <r>
          <rPr>
            <sz val="10"/>
            <color rgb="FF000000"/>
            <rFont val="Arial"/>
            <family val="2"/>
          </rPr>
          <t>自動的に入力されます</t>
        </r>
      </text>
    </comment>
    <comment ref="S39" authorId="0" shapeId="0" xr:uid="{830A7A6D-526D-4F4F-A874-C1ACE0943C47}">
      <text>
        <r>
          <rPr>
            <sz val="10"/>
            <color rgb="FF000000"/>
            <rFont val="Arial"/>
            <family val="2"/>
          </rPr>
          <t>自動的に合計されます</t>
        </r>
      </text>
    </comment>
    <comment ref="T39" authorId="0" shapeId="0" xr:uid="{C3E2623E-50BB-CE40-9EBD-3C8C8DD4CEDD}">
      <text>
        <r>
          <rPr>
            <sz val="10"/>
            <color rgb="FF000000"/>
            <rFont val="Arial"/>
            <family val="2"/>
          </rPr>
          <t>自動的に合計されます</t>
        </r>
      </text>
    </comment>
    <comment ref="U39" authorId="0" shapeId="0" xr:uid="{A1D3BF6B-9A47-CF4A-A10A-2480F6A97C7C}">
      <text>
        <r>
          <rPr>
            <sz val="10"/>
            <color rgb="FF000000"/>
            <rFont val="Arial"/>
            <family val="2"/>
          </rPr>
          <t>自動的に合計されます</t>
        </r>
      </text>
    </comment>
    <comment ref="V39" authorId="0" shapeId="0" xr:uid="{F31BD9F9-D9CD-814D-AB22-1AADF0279DD9}">
      <text>
        <r>
          <rPr>
            <sz val="10"/>
            <color rgb="FF000000"/>
            <rFont val="Arial"/>
            <family val="2"/>
          </rPr>
          <t>自動的に入力されます</t>
        </r>
      </text>
    </comment>
    <comment ref="W39" authorId="0" shapeId="0" xr:uid="{00562B02-CF99-9F49-84FA-5C485BDD701B}">
      <text>
        <r>
          <rPr>
            <sz val="10"/>
            <color rgb="FF000000"/>
            <rFont val="Arial"/>
            <family val="2"/>
          </rPr>
          <t>自動的に合計されます</t>
        </r>
      </text>
    </comment>
    <comment ref="X39" authorId="0" shapeId="0" xr:uid="{9467A735-FB85-FB4F-9C86-EE20399A6DBE}">
      <text>
        <r>
          <rPr>
            <sz val="10"/>
            <color rgb="FF000000"/>
            <rFont val="Arial"/>
            <family val="2"/>
          </rPr>
          <t>自動的に合計されます</t>
        </r>
      </text>
    </comment>
    <comment ref="Y39" authorId="0" shapeId="0" xr:uid="{575A78FD-559C-F146-B951-9CD64A726A79}">
      <text>
        <r>
          <rPr>
            <sz val="10"/>
            <color rgb="FF000000"/>
            <rFont val="Arial"/>
            <family val="2"/>
          </rPr>
          <t>自動的に合計されます</t>
        </r>
      </text>
    </comment>
    <comment ref="Z39" authorId="0" shapeId="0" xr:uid="{5C7747DF-4853-2D42-83EC-A7E93BFE3162}">
      <text>
        <r>
          <rPr>
            <sz val="10"/>
            <color rgb="FF000000"/>
            <rFont val="Arial"/>
            <family val="2"/>
          </rPr>
          <t>自動的に入力されます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2975DDCD-93AF-0048-9D4F-3841E337B4F9}">
      <text>
        <r>
          <rPr>
            <sz val="10"/>
            <color rgb="FF000000"/>
            <rFont val="Arial"/>
          </rPr>
          <t>ライセンスセミナーの開催年月日を西暦で記入して下さい。</t>
        </r>
      </text>
    </comment>
    <comment ref="G4" authorId="0" shapeId="0" xr:uid="{92F6C59C-43A9-924A-B51C-855959D3E51C}">
      <text>
        <r>
          <rPr>
            <sz val="10"/>
            <color rgb="FF000000"/>
            <rFont val="Arial"/>
            <family val="2"/>
          </rPr>
          <t>審査員名を入力して下さい</t>
        </r>
        <r>
          <rPr>
            <sz val="10"/>
            <color rgb="FF000000"/>
            <rFont val="Arial"/>
            <family val="2"/>
          </rPr>
          <t xml:space="preserve">
</t>
        </r>
      </text>
    </comment>
    <comment ref="L4" authorId="0" shapeId="0" xr:uid="{1732CE03-DA3A-8D45-B274-8687EA8C8FEA}">
      <text>
        <r>
          <rPr>
            <sz val="10"/>
            <color rgb="FF000000"/>
            <rFont val="Arial"/>
            <family val="2"/>
          </rPr>
          <t>審査員名を入力して下さい</t>
        </r>
        <r>
          <rPr>
            <sz val="10"/>
            <color rgb="FF000000"/>
            <rFont val="Arial"/>
            <family val="2"/>
          </rPr>
          <t xml:space="preserve">
</t>
        </r>
      </text>
    </comment>
    <comment ref="Q4" authorId="0" shapeId="0" xr:uid="{0C2BE68B-67BE-4F4C-A95D-5CD4A333D842}">
      <text>
        <r>
          <rPr>
            <sz val="10"/>
            <color rgb="FF000000"/>
            <rFont val="Arial"/>
            <family val="2"/>
          </rPr>
          <t>審査員名を入力して下さい</t>
        </r>
        <r>
          <rPr>
            <sz val="10"/>
            <color rgb="FF000000"/>
            <rFont val="Arial"/>
            <family val="2"/>
          </rPr>
          <t xml:space="preserve">
</t>
        </r>
      </text>
    </comment>
    <comment ref="G8" authorId="1" shapeId="0" xr:uid="{DA535FEA-A8EB-214A-A35B-97F63CC826EB}">
      <text>
        <r>
          <rPr>
            <sz val="10"/>
            <color rgb="FF000000"/>
            <rFont val="Arial"/>
            <family val="2"/>
          </rPr>
          <t>自動的に入力されます</t>
        </r>
      </text>
    </comment>
    <comment ref="H8" authorId="1" shapeId="0" xr:uid="{9604DF8D-2B3F-CE4A-963C-05F71DA890F4}">
      <text>
        <r>
          <rPr>
            <sz val="10"/>
            <color rgb="FF000000"/>
            <rFont val="Arial"/>
            <family val="2"/>
          </rPr>
          <t>自動的に入力されます</t>
        </r>
      </text>
    </comment>
    <comment ref="I8" authorId="1" shapeId="0" xr:uid="{DAD40865-A96A-B345-800B-D846D1A7B9AB}">
      <text>
        <r>
          <rPr>
            <sz val="10"/>
            <color rgb="FF000000"/>
            <rFont val="Arial"/>
            <family val="2"/>
          </rPr>
          <t>自動的に入力されます</t>
        </r>
      </text>
    </comment>
    <comment ref="K8" authorId="1" shapeId="0" xr:uid="{8DD49A82-CF9C-6A43-95E6-DD0979927C49}">
      <text>
        <r>
          <rPr>
            <sz val="10"/>
            <color rgb="FF000000"/>
            <rFont val="Arial"/>
            <family val="2"/>
          </rPr>
          <t>自動的に入力されます</t>
        </r>
      </text>
    </comment>
    <comment ref="L8" authorId="1" shapeId="0" xr:uid="{742B0CF1-1F78-1442-9BB3-01C63042589B}">
      <text>
        <r>
          <rPr>
            <sz val="10"/>
            <color rgb="FF000000"/>
            <rFont val="Arial"/>
            <family val="2"/>
          </rPr>
          <t>自動的に入力されます</t>
        </r>
      </text>
    </comment>
    <comment ref="M8" authorId="1" shapeId="0" xr:uid="{81E1F243-134A-E341-A672-416ED9A1FB17}">
      <text>
        <r>
          <rPr>
            <sz val="10"/>
            <color rgb="FF000000"/>
            <rFont val="Arial"/>
            <family val="2"/>
          </rPr>
          <t>自動的に入力されます</t>
        </r>
      </text>
    </comment>
    <comment ref="O8" authorId="1" shapeId="0" xr:uid="{D66ECB83-843B-464D-A11A-B6F7CCF03272}">
      <text>
        <r>
          <rPr>
            <sz val="10"/>
            <color rgb="FF000000"/>
            <rFont val="Arial"/>
            <family val="2"/>
          </rPr>
          <t>自動的に入力されます</t>
        </r>
      </text>
    </comment>
    <comment ref="P8" authorId="1" shapeId="0" xr:uid="{BAA4A1AF-8AC1-CD43-8F9F-EEB63E3628AE}">
      <text>
        <r>
          <rPr>
            <sz val="10"/>
            <color rgb="FF000000"/>
            <rFont val="Arial"/>
            <family val="2"/>
          </rPr>
          <t>自動的に入力されます</t>
        </r>
      </text>
    </comment>
    <comment ref="Q8" authorId="1" shapeId="0" xr:uid="{40401411-1798-4740-9811-2E1678E8E9B9}">
      <text>
        <r>
          <rPr>
            <sz val="10"/>
            <color rgb="FF000000"/>
            <rFont val="Arial"/>
            <family val="2"/>
          </rPr>
          <t>自動的に入力されます</t>
        </r>
      </text>
    </comment>
    <comment ref="S8" authorId="1" shapeId="0" xr:uid="{FD962248-6787-AF42-B6CF-F58887E1994E}">
      <text>
        <r>
          <rPr>
            <sz val="10"/>
            <color rgb="FF000000"/>
            <rFont val="Arial"/>
            <family val="2"/>
          </rPr>
          <t>自動的に入力されます</t>
        </r>
      </text>
    </comment>
    <comment ref="T8" authorId="1" shapeId="0" xr:uid="{66EA1AF2-6F7C-4F42-9C5B-3A8ADC63687B}">
      <text>
        <r>
          <rPr>
            <sz val="10"/>
            <color rgb="FF000000"/>
            <rFont val="Arial"/>
            <family val="2"/>
          </rPr>
          <t>自動的に入力されます</t>
        </r>
      </text>
    </comment>
    <comment ref="U8" authorId="1" shapeId="0" xr:uid="{CD78D566-9761-1740-83E4-1B481B55E682}">
      <text>
        <r>
          <rPr>
            <sz val="10"/>
            <color rgb="FF000000"/>
            <rFont val="Arial"/>
            <family val="2"/>
          </rPr>
          <t>自動的に入力されます</t>
        </r>
      </text>
    </comment>
    <comment ref="W8" authorId="1" shapeId="0" xr:uid="{5E0D32AC-5000-B745-B67C-3CBDE3A3062F}">
      <text>
        <r>
          <rPr>
            <sz val="10"/>
            <color rgb="FF000000"/>
            <rFont val="Arial"/>
            <family val="2"/>
          </rPr>
          <t>自動的に入力されます</t>
        </r>
      </text>
    </comment>
    <comment ref="X8" authorId="1" shapeId="0" xr:uid="{C0D8AF49-AB27-C34A-817C-D329EA3AAA6F}">
      <text>
        <r>
          <rPr>
            <sz val="10"/>
            <color rgb="FF000000"/>
            <rFont val="Arial"/>
            <family val="2"/>
          </rPr>
          <t>自動的に入力されます</t>
        </r>
      </text>
    </comment>
    <comment ref="Y8" authorId="1" shapeId="0" xr:uid="{84864659-7F50-F84D-983C-1D2C89EF12D2}">
      <text>
        <r>
          <rPr>
            <sz val="10"/>
            <color rgb="FF000000"/>
            <rFont val="Arial"/>
            <family val="2"/>
          </rPr>
          <t>自動的に入力されます</t>
        </r>
      </text>
    </comment>
    <comment ref="G9" authorId="0" shapeId="0" xr:uid="{79714A73-F672-6F48-A12F-F80D09C9254E}">
      <text>
        <r>
          <rPr>
            <sz val="10"/>
            <color rgb="FF000000"/>
            <rFont val="Arial"/>
            <family val="2"/>
          </rPr>
          <t>自動的に合計されます</t>
        </r>
      </text>
    </comment>
    <comment ref="H9" authorId="0" shapeId="0" xr:uid="{119F61D1-C030-5541-A324-00331CDCAF75}">
      <text>
        <r>
          <rPr>
            <sz val="10"/>
            <color rgb="FF000000"/>
            <rFont val="Arial"/>
            <family val="2"/>
          </rPr>
          <t>自動的に合計されます</t>
        </r>
      </text>
    </comment>
    <comment ref="I9" authorId="0" shapeId="0" xr:uid="{5B38E9B3-3736-1D42-8411-425640577CEF}">
      <text>
        <r>
          <rPr>
            <sz val="10"/>
            <color rgb="FF000000"/>
            <rFont val="Arial"/>
            <family val="2"/>
          </rPr>
          <t>自動的に合計されます</t>
        </r>
      </text>
    </comment>
    <comment ref="J9" authorId="0" shapeId="0" xr:uid="{810616A6-6479-174A-9F0C-D89A5228673F}">
      <text>
        <r>
          <rPr>
            <sz val="10"/>
            <color rgb="FF000000"/>
            <rFont val="Arial"/>
            <family val="2"/>
          </rPr>
          <t>自動的に入力されます</t>
        </r>
      </text>
    </comment>
    <comment ref="K9" authorId="0" shapeId="0" xr:uid="{8559295C-8A33-5842-8943-8AEC3AE14029}">
      <text>
        <r>
          <rPr>
            <sz val="10"/>
            <color rgb="FF000000"/>
            <rFont val="Arial"/>
            <family val="2"/>
          </rPr>
          <t>自動的に合計されます</t>
        </r>
      </text>
    </comment>
    <comment ref="L9" authorId="0" shapeId="0" xr:uid="{75E6B9B3-3A67-5048-9088-9E56359A5BCB}">
      <text>
        <r>
          <rPr>
            <sz val="10"/>
            <color rgb="FF000000"/>
            <rFont val="Arial"/>
            <family val="2"/>
          </rPr>
          <t>自動的に合計されます</t>
        </r>
      </text>
    </comment>
    <comment ref="M9" authorId="0" shapeId="0" xr:uid="{2E9D1004-3BED-8749-B4E9-C2266363D663}">
      <text>
        <r>
          <rPr>
            <sz val="10"/>
            <color rgb="FF000000"/>
            <rFont val="Arial"/>
            <family val="2"/>
          </rPr>
          <t>自動的に合計されます</t>
        </r>
      </text>
    </comment>
    <comment ref="N9" authorId="0" shapeId="0" xr:uid="{52DD5998-1FFB-924C-BD53-67300355D768}">
      <text>
        <r>
          <rPr>
            <sz val="10"/>
            <color rgb="FF000000"/>
            <rFont val="Arial"/>
            <family val="2"/>
          </rPr>
          <t>自動的に入力されます</t>
        </r>
      </text>
    </comment>
    <comment ref="O9" authorId="0" shapeId="0" xr:uid="{CA2A23AA-ABBC-2544-AEAD-F3E626A28EAB}">
      <text>
        <r>
          <rPr>
            <sz val="10"/>
            <color rgb="FF000000"/>
            <rFont val="Arial"/>
            <family val="2"/>
          </rPr>
          <t>自動的に合計されます</t>
        </r>
      </text>
    </comment>
    <comment ref="P9" authorId="0" shapeId="0" xr:uid="{5D24726A-1D91-7046-AC30-9854E13C325F}">
      <text>
        <r>
          <rPr>
            <sz val="10"/>
            <color rgb="FF000000"/>
            <rFont val="Arial"/>
            <family val="2"/>
          </rPr>
          <t>自動的に合計されます</t>
        </r>
      </text>
    </comment>
    <comment ref="Q9" authorId="0" shapeId="0" xr:uid="{FDC7E2D2-D469-2E40-BF16-2C08D205F844}">
      <text>
        <r>
          <rPr>
            <sz val="10"/>
            <color rgb="FF000000"/>
            <rFont val="Arial"/>
            <family val="2"/>
          </rPr>
          <t>自動的に合計されます</t>
        </r>
      </text>
    </comment>
    <comment ref="R9" authorId="0" shapeId="0" xr:uid="{D02A30FD-1C31-E241-8CD9-E7FD759C28CB}">
      <text>
        <r>
          <rPr>
            <sz val="10"/>
            <color rgb="FF000000"/>
            <rFont val="Arial"/>
            <family val="2"/>
          </rPr>
          <t>自動的に入力されます</t>
        </r>
      </text>
    </comment>
    <comment ref="S9" authorId="0" shapeId="0" xr:uid="{0B48A92E-3D06-9F4E-9BD4-E19AB28E0D0A}">
      <text>
        <r>
          <rPr>
            <sz val="10"/>
            <color rgb="FF000000"/>
            <rFont val="Arial"/>
            <family val="2"/>
          </rPr>
          <t>自動的に合計されます</t>
        </r>
      </text>
    </comment>
    <comment ref="T9" authorId="0" shapeId="0" xr:uid="{CFD1D483-9F62-A847-ABB4-989F38BAAC6A}">
      <text>
        <r>
          <rPr>
            <sz val="10"/>
            <color rgb="FF000000"/>
            <rFont val="Arial"/>
            <family val="2"/>
          </rPr>
          <t>自動的に合計されます</t>
        </r>
      </text>
    </comment>
    <comment ref="U9" authorId="0" shapeId="0" xr:uid="{83E3DD77-E56B-E34E-834E-C542AFEEDE59}">
      <text>
        <r>
          <rPr>
            <sz val="10"/>
            <color rgb="FF000000"/>
            <rFont val="Arial"/>
            <family val="2"/>
          </rPr>
          <t>自動的に合計されます</t>
        </r>
      </text>
    </comment>
    <comment ref="V9" authorId="0" shapeId="0" xr:uid="{31C17E34-AD38-2D48-B5A0-45B098DD4BE7}">
      <text>
        <r>
          <rPr>
            <sz val="10"/>
            <color rgb="FF000000"/>
            <rFont val="Arial"/>
            <family val="2"/>
          </rPr>
          <t>自動的に入力されます</t>
        </r>
      </text>
    </comment>
    <comment ref="W9" authorId="0" shapeId="0" xr:uid="{48EA8B38-A7B0-2146-868C-9EE17A937255}">
      <text>
        <r>
          <rPr>
            <sz val="10"/>
            <color rgb="FF000000"/>
            <rFont val="Arial"/>
            <family val="2"/>
          </rPr>
          <t>自動的に合計されます</t>
        </r>
      </text>
    </comment>
    <comment ref="X9" authorId="0" shapeId="0" xr:uid="{250C7A64-7C92-B342-AC0A-2DAB6C29553D}">
      <text>
        <r>
          <rPr>
            <sz val="10"/>
            <color rgb="FF000000"/>
            <rFont val="Arial"/>
            <family val="2"/>
          </rPr>
          <t>自動的に合計されます</t>
        </r>
      </text>
    </comment>
    <comment ref="Y9" authorId="0" shapeId="0" xr:uid="{405247A5-F767-AA4A-8F98-C94881DB2E80}">
      <text>
        <r>
          <rPr>
            <sz val="10"/>
            <color rgb="FF000000"/>
            <rFont val="Arial"/>
            <family val="2"/>
          </rPr>
          <t>自動的に合計されます</t>
        </r>
      </text>
    </comment>
    <comment ref="Z9" authorId="0" shapeId="0" xr:uid="{D5588C3E-D85A-FD4C-A783-181E18357FEB}">
      <text>
        <r>
          <rPr>
            <sz val="10"/>
            <color rgb="FF000000"/>
            <rFont val="Arial"/>
            <family val="2"/>
          </rPr>
          <t>自動的に入力されます</t>
        </r>
      </text>
    </comment>
    <comment ref="G14" authorId="0" shapeId="0" xr:uid="{CD18CCD1-0BC1-C24F-96A7-4C60ABCDC538}">
      <text>
        <r>
          <rPr>
            <sz val="10"/>
            <color rgb="FF000000"/>
            <rFont val="Arial"/>
            <family val="2"/>
          </rPr>
          <t>自動的に合計されます</t>
        </r>
      </text>
    </comment>
    <comment ref="H14" authorId="0" shapeId="0" xr:uid="{17148FAF-E2F2-C24D-87A4-934A6A38F736}">
      <text>
        <r>
          <rPr>
            <sz val="10"/>
            <color rgb="FF000000"/>
            <rFont val="Arial"/>
            <family val="2"/>
          </rPr>
          <t>自動的に合計されます</t>
        </r>
      </text>
    </comment>
    <comment ref="I14" authorId="0" shapeId="0" xr:uid="{3D105220-80AE-EE49-BACD-6D36B647150E}">
      <text>
        <r>
          <rPr>
            <sz val="10"/>
            <color rgb="FF000000"/>
            <rFont val="Arial"/>
            <family val="2"/>
          </rPr>
          <t>自動的に合計されます</t>
        </r>
      </text>
    </comment>
    <comment ref="J14" authorId="0" shapeId="0" xr:uid="{ABDB5AA9-4802-B849-AF7F-C9EB0DE6222A}">
      <text>
        <r>
          <rPr>
            <sz val="10"/>
            <color rgb="FF000000"/>
            <rFont val="Arial"/>
            <family val="2"/>
          </rPr>
          <t>自動的に入力されます</t>
        </r>
      </text>
    </comment>
    <comment ref="K14" authorId="0" shapeId="0" xr:uid="{FCBB0F4A-45EF-3A44-8A72-3A7C3547D795}">
      <text>
        <r>
          <rPr>
            <sz val="10"/>
            <color rgb="FF000000"/>
            <rFont val="Arial"/>
            <family val="2"/>
          </rPr>
          <t>自動的に合計されます</t>
        </r>
      </text>
    </comment>
    <comment ref="L14" authorId="0" shapeId="0" xr:uid="{315BB774-4DC1-8C42-A628-A6902D44F939}">
      <text>
        <r>
          <rPr>
            <sz val="10"/>
            <color rgb="FF000000"/>
            <rFont val="Arial"/>
            <family val="2"/>
          </rPr>
          <t>自動的に合計されます</t>
        </r>
      </text>
    </comment>
    <comment ref="M14" authorId="0" shapeId="0" xr:uid="{4CEEE5D4-1DC5-644C-95D5-991CB89A5BD1}">
      <text>
        <r>
          <rPr>
            <sz val="10"/>
            <color rgb="FF000000"/>
            <rFont val="Arial"/>
            <family val="2"/>
          </rPr>
          <t>自動的に合計されます</t>
        </r>
      </text>
    </comment>
    <comment ref="N14" authorId="0" shapeId="0" xr:uid="{2390EF34-8F1C-4040-8935-A23FFC4BA24F}">
      <text>
        <r>
          <rPr>
            <sz val="10"/>
            <color rgb="FF000000"/>
            <rFont val="Arial"/>
            <family val="2"/>
          </rPr>
          <t>自動的に入力されます</t>
        </r>
      </text>
    </comment>
    <comment ref="O14" authorId="0" shapeId="0" xr:uid="{F97B0963-3971-814D-934D-05EBDDB3295B}">
      <text>
        <r>
          <rPr>
            <sz val="10"/>
            <color rgb="FF000000"/>
            <rFont val="Arial"/>
            <family val="2"/>
          </rPr>
          <t>自動的に合計されます</t>
        </r>
      </text>
    </comment>
    <comment ref="P14" authorId="0" shapeId="0" xr:uid="{E5E22426-0316-5D4D-A649-639B636B53C1}">
      <text>
        <r>
          <rPr>
            <sz val="10"/>
            <color rgb="FF000000"/>
            <rFont val="Arial"/>
            <family val="2"/>
          </rPr>
          <t>自動的に合計されます</t>
        </r>
      </text>
    </comment>
    <comment ref="Q14" authorId="0" shapeId="0" xr:uid="{C336BE87-9EEE-A249-8525-C677D78BA49E}">
      <text>
        <r>
          <rPr>
            <sz val="10"/>
            <color rgb="FF000000"/>
            <rFont val="Arial"/>
            <family val="2"/>
          </rPr>
          <t>自動的に合計されます</t>
        </r>
      </text>
    </comment>
    <comment ref="R14" authorId="0" shapeId="0" xr:uid="{33223B9C-CF74-E246-B745-064FF62A9F8F}">
      <text>
        <r>
          <rPr>
            <sz val="10"/>
            <color rgb="FF000000"/>
            <rFont val="Arial"/>
            <family val="2"/>
          </rPr>
          <t>自動的に入力されます</t>
        </r>
      </text>
    </comment>
    <comment ref="S14" authorId="0" shapeId="0" xr:uid="{924B6B95-5E0C-114B-8DC3-8F022BDC8CF6}">
      <text>
        <r>
          <rPr>
            <sz val="10"/>
            <color rgb="FF000000"/>
            <rFont val="Arial"/>
            <family val="2"/>
          </rPr>
          <t>自動的に合計されます</t>
        </r>
      </text>
    </comment>
    <comment ref="T14" authorId="0" shapeId="0" xr:uid="{BA3C6135-C5A1-4847-B5A5-15704E4B03D0}">
      <text>
        <r>
          <rPr>
            <sz val="10"/>
            <color rgb="FF000000"/>
            <rFont val="Arial"/>
            <family val="2"/>
          </rPr>
          <t>自動的に合計されます</t>
        </r>
      </text>
    </comment>
    <comment ref="U14" authorId="0" shapeId="0" xr:uid="{638014D3-B7A6-E348-B15C-548C82B3F0E0}">
      <text>
        <r>
          <rPr>
            <sz val="10"/>
            <color rgb="FF000000"/>
            <rFont val="Arial"/>
            <family val="2"/>
          </rPr>
          <t>自動的に合計されます</t>
        </r>
      </text>
    </comment>
    <comment ref="V14" authorId="0" shapeId="0" xr:uid="{E1B2800C-45A9-094B-B2DE-027FD709D6C9}">
      <text>
        <r>
          <rPr>
            <sz val="10"/>
            <color rgb="FF000000"/>
            <rFont val="Arial"/>
            <family val="2"/>
          </rPr>
          <t>自動的に入力されます</t>
        </r>
      </text>
    </comment>
    <comment ref="W14" authorId="0" shapeId="0" xr:uid="{CD6845F4-8029-3F4A-827C-D9F6E9D71CC1}">
      <text>
        <r>
          <rPr>
            <sz val="10"/>
            <color rgb="FF000000"/>
            <rFont val="Arial"/>
            <family val="2"/>
          </rPr>
          <t>自動的に合計されます</t>
        </r>
      </text>
    </comment>
    <comment ref="X14" authorId="0" shapeId="0" xr:uid="{F69C9BFC-E1A5-8049-8764-25448F1A44E8}">
      <text>
        <r>
          <rPr>
            <sz val="10"/>
            <color rgb="FF000000"/>
            <rFont val="Arial"/>
            <family val="2"/>
          </rPr>
          <t>自動的に合計されます</t>
        </r>
      </text>
    </comment>
    <comment ref="Y14" authorId="0" shapeId="0" xr:uid="{85224C75-1D2A-5E44-B876-3780C482FE7C}">
      <text>
        <r>
          <rPr>
            <sz val="10"/>
            <color rgb="FF000000"/>
            <rFont val="Arial"/>
            <family val="2"/>
          </rPr>
          <t>自動的に合計されます</t>
        </r>
      </text>
    </comment>
    <comment ref="Z14" authorId="0" shapeId="0" xr:uid="{2497F56A-2B1B-5040-A857-B974A82CF60E}">
      <text>
        <r>
          <rPr>
            <sz val="10"/>
            <color rgb="FF000000"/>
            <rFont val="Arial"/>
            <family val="2"/>
          </rPr>
          <t>自動的に入力されます</t>
        </r>
      </text>
    </comment>
    <comment ref="G19" authorId="0" shapeId="0" xr:uid="{C7231AA3-9FF4-094E-AC06-8A1510621267}">
      <text>
        <r>
          <rPr>
            <sz val="10"/>
            <color rgb="FF000000"/>
            <rFont val="Arial"/>
            <family val="2"/>
          </rPr>
          <t>自動的に合計されます</t>
        </r>
      </text>
    </comment>
    <comment ref="H19" authorId="0" shapeId="0" xr:uid="{58038AEA-88E8-824A-9DFF-661C0837B2A8}">
      <text>
        <r>
          <rPr>
            <sz val="10"/>
            <color rgb="FF000000"/>
            <rFont val="Arial"/>
            <family val="2"/>
          </rPr>
          <t>自動的に合計されます</t>
        </r>
      </text>
    </comment>
    <comment ref="I19" authorId="0" shapeId="0" xr:uid="{FB9B3B2C-DF0C-7349-9812-15371B844C17}">
      <text>
        <r>
          <rPr>
            <sz val="10"/>
            <color rgb="FF000000"/>
            <rFont val="Arial"/>
            <family val="2"/>
          </rPr>
          <t>自動的に合計されます</t>
        </r>
      </text>
    </comment>
    <comment ref="J19" authorId="0" shapeId="0" xr:uid="{387FD5EA-CA92-4643-AC68-F8A7DC049CBA}">
      <text>
        <r>
          <rPr>
            <sz val="10"/>
            <color rgb="FF000000"/>
            <rFont val="Arial"/>
            <family val="2"/>
          </rPr>
          <t>自動的に入力されます</t>
        </r>
      </text>
    </comment>
    <comment ref="K19" authorId="0" shapeId="0" xr:uid="{4FC7AAF6-075D-A549-B0D2-3BA52CF0D0F8}">
      <text>
        <r>
          <rPr>
            <sz val="10"/>
            <color rgb="FF000000"/>
            <rFont val="Arial"/>
            <family val="2"/>
          </rPr>
          <t>自動的に合計されます</t>
        </r>
      </text>
    </comment>
    <comment ref="L19" authorId="0" shapeId="0" xr:uid="{70033F1B-CE6B-404A-ABE6-3C9B1DD7116B}">
      <text>
        <r>
          <rPr>
            <sz val="10"/>
            <color rgb="FF000000"/>
            <rFont val="Arial"/>
            <family val="2"/>
          </rPr>
          <t>自動的に合計されます</t>
        </r>
      </text>
    </comment>
    <comment ref="M19" authorId="0" shapeId="0" xr:uid="{11EC0161-F09C-164D-A8AB-E3E6F08B2BF3}">
      <text>
        <r>
          <rPr>
            <sz val="10"/>
            <color rgb="FF000000"/>
            <rFont val="Arial"/>
            <family val="2"/>
          </rPr>
          <t>自動的に合計されます</t>
        </r>
      </text>
    </comment>
    <comment ref="N19" authorId="0" shapeId="0" xr:uid="{92BD5778-0267-794F-88BD-63FB6BCF2E8A}">
      <text>
        <r>
          <rPr>
            <sz val="10"/>
            <color rgb="FF000000"/>
            <rFont val="Arial"/>
            <family val="2"/>
          </rPr>
          <t>自動的に入力されます</t>
        </r>
      </text>
    </comment>
    <comment ref="O19" authorId="0" shapeId="0" xr:uid="{0B77EF7B-2F95-3A48-A648-92B02A071518}">
      <text>
        <r>
          <rPr>
            <sz val="10"/>
            <color rgb="FF000000"/>
            <rFont val="Arial"/>
            <family val="2"/>
          </rPr>
          <t>自動的に合計されます</t>
        </r>
      </text>
    </comment>
    <comment ref="P19" authorId="0" shapeId="0" xr:uid="{1D5EE6D5-18BF-2644-8AFA-A18A992F61BA}">
      <text>
        <r>
          <rPr>
            <sz val="10"/>
            <color rgb="FF000000"/>
            <rFont val="Arial"/>
            <family val="2"/>
          </rPr>
          <t>自動的に合計されます</t>
        </r>
      </text>
    </comment>
    <comment ref="Q19" authorId="0" shapeId="0" xr:uid="{D6449065-6218-EB4B-A4F1-1D91C6CE4560}">
      <text>
        <r>
          <rPr>
            <sz val="10"/>
            <color rgb="FF000000"/>
            <rFont val="Arial"/>
            <family val="2"/>
          </rPr>
          <t>自動的に合計されます</t>
        </r>
      </text>
    </comment>
    <comment ref="R19" authorId="0" shapeId="0" xr:uid="{829CF62A-5D95-964C-BE3E-304D55676FC3}">
      <text>
        <r>
          <rPr>
            <sz val="10"/>
            <color rgb="FF000000"/>
            <rFont val="Arial"/>
            <family val="2"/>
          </rPr>
          <t>自動的に入力されます</t>
        </r>
      </text>
    </comment>
    <comment ref="S19" authorId="0" shapeId="0" xr:uid="{653AC318-23D5-134F-BCF5-28A30845D332}">
      <text>
        <r>
          <rPr>
            <sz val="10"/>
            <color rgb="FF000000"/>
            <rFont val="Arial"/>
            <family val="2"/>
          </rPr>
          <t>自動的に合計されます</t>
        </r>
      </text>
    </comment>
    <comment ref="T19" authorId="0" shapeId="0" xr:uid="{65B43119-F18E-A040-81B8-109B0D78AD27}">
      <text>
        <r>
          <rPr>
            <sz val="10"/>
            <color rgb="FF000000"/>
            <rFont val="Arial"/>
            <family val="2"/>
          </rPr>
          <t>自動的に合計されます</t>
        </r>
      </text>
    </comment>
    <comment ref="U19" authorId="0" shapeId="0" xr:uid="{D6D6A40D-181C-754A-BA2B-0C2CD2B33E01}">
      <text>
        <r>
          <rPr>
            <sz val="10"/>
            <color rgb="FF000000"/>
            <rFont val="Arial"/>
            <family val="2"/>
          </rPr>
          <t>自動的に合計されます</t>
        </r>
      </text>
    </comment>
    <comment ref="V19" authorId="0" shapeId="0" xr:uid="{3EC0486B-1C15-2B41-B432-51A9DC0873D7}">
      <text>
        <r>
          <rPr>
            <sz val="10"/>
            <color rgb="FF000000"/>
            <rFont val="Arial"/>
            <family val="2"/>
          </rPr>
          <t>自動的に入力されます</t>
        </r>
      </text>
    </comment>
    <comment ref="W19" authorId="0" shapeId="0" xr:uid="{5A177152-9B26-1F48-B7BE-3BF1A4E15369}">
      <text>
        <r>
          <rPr>
            <sz val="10"/>
            <color rgb="FF000000"/>
            <rFont val="Arial"/>
            <family val="2"/>
          </rPr>
          <t>自動的に合計されます</t>
        </r>
      </text>
    </comment>
    <comment ref="X19" authorId="0" shapeId="0" xr:uid="{0C4E2496-585A-1E41-843E-77042AA00A32}">
      <text>
        <r>
          <rPr>
            <sz val="10"/>
            <color rgb="FF000000"/>
            <rFont val="Arial"/>
            <family val="2"/>
          </rPr>
          <t>自動的に合計されます</t>
        </r>
      </text>
    </comment>
    <comment ref="Y19" authorId="0" shapeId="0" xr:uid="{4BBC5B1B-4766-EA41-A0A1-552D2205BF68}">
      <text>
        <r>
          <rPr>
            <sz val="10"/>
            <color rgb="FF000000"/>
            <rFont val="Arial"/>
            <family val="2"/>
          </rPr>
          <t>自動的に合計されます</t>
        </r>
      </text>
    </comment>
    <comment ref="Z19" authorId="0" shapeId="0" xr:uid="{6D8CBB49-2BE8-3B41-A248-8856EC43210B}">
      <text>
        <r>
          <rPr>
            <sz val="10"/>
            <color rgb="FF000000"/>
            <rFont val="Arial"/>
            <family val="2"/>
          </rPr>
          <t>自動的に入力されます</t>
        </r>
      </text>
    </comment>
    <comment ref="G24" authorId="0" shapeId="0" xr:uid="{9D41379D-3210-8A4B-B8C7-0C68B1F2E0EB}">
      <text>
        <r>
          <rPr>
            <sz val="10"/>
            <color rgb="FF000000"/>
            <rFont val="Arial"/>
            <family val="2"/>
          </rPr>
          <t>自動的に合計されます</t>
        </r>
      </text>
    </comment>
    <comment ref="H24" authorId="0" shapeId="0" xr:uid="{2CAED664-3986-D04E-B1C1-17F64333C3CE}">
      <text>
        <r>
          <rPr>
            <sz val="10"/>
            <color rgb="FF000000"/>
            <rFont val="Arial"/>
            <family val="2"/>
          </rPr>
          <t>自動的に合計されます</t>
        </r>
      </text>
    </comment>
    <comment ref="I24" authorId="0" shapeId="0" xr:uid="{1A284E2A-473B-2B40-9DDC-8144BB5BA48B}">
      <text>
        <r>
          <rPr>
            <sz val="10"/>
            <color rgb="FF000000"/>
            <rFont val="Arial"/>
            <family val="2"/>
          </rPr>
          <t>自動的に合計されます</t>
        </r>
      </text>
    </comment>
    <comment ref="J24" authorId="0" shapeId="0" xr:uid="{15BB3E75-2C49-5C4A-9575-BC8A9BD0BD60}">
      <text>
        <r>
          <rPr>
            <sz val="10"/>
            <color rgb="FF000000"/>
            <rFont val="Arial"/>
            <family val="2"/>
          </rPr>
          <t>自動的に入力されます</t>
        </r>
      </text>
    </comment>
    <comment ref="K24" authorId="0" shapeId="0" xr:uid="{1CDDD451-5BE2-DB41-8A7B-047C77EAA0D5}">
      <text>
        <r>
          <rPr>
            <sz val="10"/>
            <color rgb="FF000000"/>
            <rFont val="Arial"/>
            <family val="2"/>
          </rPr>
          <t>自動的に合計されます</t>
        </r>
      </text>
    </comment>
    <comment ref="L24" authorId="0" shapeId="0" xr:uid="{FB68A893-5569-BA49-B94A-F715EF1F7EE6}">
      <text>
        <r>
          <rPr>
            <sz val="10"/>
            <color rgb="FF000000"/>
            <rFont val="Arial"/>
            <family val="2"/>
          </rPr>
          <t>自動的に合計されます</t>
        </r>
      </text>
    </comment>
    <comment ref="M24" authorId="0" shapeId="0" xr:uid="{27EDC5D5-7742-8149-B98E-817D282F3163}">
      <text>
        <r>
          <rPr>
            <sz val="10"/>
            <color rgb="FF000000"/>
            <rFont val="Arial"/>
            <family val="2"/>
          </rPr>
          <t>自動的に合計されます</t>
        </r>
      </text>
    </comment>
    <comment ref="N24" authorId="0" shapeId="0" xr:uid="{FFEBE39C-B9A4-C542-9064-A83A191D61A3}">
      <text>
        <r>
          <rPr>
            <sz val="10"/>
            <color rgb="FF000000"/>
            <rFont val="Arial"/>
            <family val="2"/>
          </rPr>
          <t>自動的に入力されます</t>
        </r>
      </text>
    </comment>
    <comment ref="O24" authorId="0" shapeId="0" xr:uid="{44D328CB-836A-004D-B49A-D450BA38763E}">
      <text>
        <r>
          <rPr>
            <sz val="10"/>
            <color rgb="FF000000"/>
            <rFont val="Arial"/>
            <family val="2"/>
          </rPr>
          <t>自動的に合計されます</t>
        </r>
      </text>
    </comment>
    <comment ref="P24" authorId="0" shapeId="0" xr:uid="{456969E3-DF3A-284E-948A-17B41347A4F0}">
      <text>
        <r>
          <rPr>
            <sz val="10"/>
            <color rgb="FF000000"/>
            <rFont val="Arial"/>
            <family val="2"/>
          </rPr>
          <t>自動的に合計されます</t>
        </r>
      </text>
    </comment>
    <comment ref="Q24" authorId="0" shapeId="0" xr:uid="{57F05819-DD23-034E-92BA-A22A8F5EF835}">
      <text>
        <r>
          <rPr>
            <sz val="10"/>
            <color rgb="FF000000"/>
            <rFont val="Arial"/>
            <family val="2"/>
          </rPr>
          <t>自動的に合計されます</t>
        </r>
      </text>
    </comment>
    <comment ref="R24" authorId="0" shapeId="0" xr:uid="{15FAAF3D-91D0-2C46-A286-DF7FC158DF2A}">
      <text>
        <r>
          <rPr>
            <sz val="10"/>
            <color rgb="FF000000"/>
            <rFont val="Arial"/>
            <family val="2"/>
          </rPr>
          <t>自動的に入力されます</t>
        </r>
      </text>
    </comment>
    <comment ref="S24" authorId="0" shapeId="0" xr:uid="{11A39AFE-AEFA-5049-88E9-9D4BD889FDBB}">
      <text>
        <r>
          <rPr>
            <sz val="10"/>
            <color rgb="FF000000"/>
            <rFont val="Arial"/>
            <family val="2"/>
          </rPr>
          <t>自動的に合計されます</t>
        </r>
      </text>
    </comment>
    <comment ref="T24" authorId="0" shapeId="0" xr:uid="{FB4700F7-323B-8843-8470-1BA0516393BE}">
      <text>
        <r>
          <rPr>
            <sz val="10"/>
            <color rgb="FF000000"/>
            <rFont val="Arial"/>
            <family val="2"/>
          </rPr>
          <t>自動的に合計されます</t>
        </r>
      </text>
    </comment>
    <comment ref="U24" authorId="0" shapeId="0" xr:uid="{9224BBB0-6212-7142-BAC6-A5A76ABF3E9F}">
      <text>
        <r>
          <rPr>
            <sz val="10"/>
            <color rgb="FF000000"/>
            <rFont val="Arial"/>
            <family val="2"/>
          </rPr>
          <t>自動的に合計されます</t>
        </r>
      </text>
    </comment>
    <comment ref="V24" authorId="0" shapeId="0" xr:uid="{406ED0FB-A2D0-0949-A0C3-35E5D42CEA44}">
      <text>
        <r>
          <rPr>
            <sz val="10"/>
            <color rgb="FF000000"/>
            <rFont val="Arial"/>
            <family val="2"/>
          </rPr>
          <t>自動的に入力されます</t>
        </r>
      </text>
    </comment>
    <comment ref="W24" authorId="0" shapeId="0" xr:uid="{778758A1-EE35-BD4B-A32D-D79E315EB8B8}">
      <text>
        <r>
          <rPr>
            <sz val="10"/>
            <color rgb="FF000000"/>
            <rFont val="Arial"/>
            <family val="2"/>
          </rPr>
          <t>自動的に合計されます</t>
        </r>
      </text>
    </comment>
    <comment ref="X24" authorId="0" shapeId="0" xr:uid="{CB27C0D8-6AF4-C64F-87BE-EC8E5BD1EDB6}">
      <text>
        <r>
          <rPr>
            <sz val="10"/>
            <color rgb="FF000000"/>
            <rFont val="Arial"/>
            <family val="2"/>
          </rPr>
          <t>自動的に合計されます</t>
        </r>
      </text>
    </comment>
    <comment ref="Y24" authorId="0" shapeId="0" xr:uid="{B9158C47-522D-FE40-94C2-BDD6ED41B258}">
      <text>
        <r>
          <rPr>
            <sz val="10"/>
            <color rgb="FF000000"/>
            <rFont val="Arial"/>
            <family val="2"/>
          </rPr>
          <t>自動的に合計されます</t>
        </r>
      </text>
    </comment>
    <comment ref="Z24" authorId="0" shapeId="0" xr:uid="{A8B2D759-C178-AC41-800D-83ED292E8647}">
      <text>
        <r>
          <rPr>
            <sz val="10"/>
            <color rgb="FF000000"/>
            <rFont val="Arial"/>
            <family val="2"/>
          </rPr>
          <t>自動的に入力されます</t>
        </r>
      </text>
    </comment>
    <comment ref="G29" authorId="0" shapeId="0" xr:uid="{376699D8-0D5A-8C49-9D85-5D82CF556078}">
      <text>
        <r>
          <rPr>
            <sz val="10"/>
            <color rgb="FF000000"/>
            <rFont val="Arial"/>
            <family val="2"/>
          </rPr>
          <t>自動的に合計されます</t>
        </r>
      </text>
    </comment>
    <comment ref="H29" authorId="0" shapeId="0" xr:uid="{1859F8E5-8142-A24E-8F8B-06F0DE67F4D4}">
      <text>
        <r>
          <rPr>
            <sz val="10"/>
            <color rgb="FF000000"/>
            <rFont val="Arial"/>
            <family val="2"/>
          </rPr>
          <t>自動的に合計されます</t>
        </r>
      </text>
    </comment>
    <comment ref="I29" authorId="0" shapeId="0" xr:uid="{2274510F-3FC6-8E46-9CA1-ADDC77473BA4}">
      <text>
        <r>
          <rPr>
            <sz val="10"/>
            <color rgb="FF000000"/>
            <rFont val="Arial"/>
            <family val="2"/>
          </rPr>
          <t>自動的に合計されます</t>
        </r>
      </text>
    </comment>
    <comment ref="J29" authorId="0" shapeId="0" xr:uid="{5F5A629E-5C0C-4A43-A9B1-D821C3814AF3}">
      <text>
        <r>
          <rPr>
            <sz val="10"/>
            <color rgb="FF000000"/>
            <rFont val="Arial"/>
            <family val="2"/>
          </rPr>
          <t>自動的に入力されます</t>
        </r>
      </text>
    </comment>
    <comment ref="K29" authorId="0" shapeId="0" xr:uid="{426E6ED3-7C0C-8F47-B58F-17C46C02DC06}">
      <text>
        <r>
          <rPr>
            <sz val="10"/>
            <color rgb="FF000000"/>
            <rFont val="Arial"/>
            <family val="2"/>
          </rPr>
          <t>自動的に合計されます</t>
        </r>
      </text>
    </comment>
    <comment ref="L29" authorId="0" shapeId="0" xr:uid="{7661F9AF-46A6-7D44-AD55-E16A1153991E}">
      <text>
        <r>
          <rPr>
            <sz val="10"/>
            <color rgb="FF000000"/>
            <rFont val="Arial"/>
            <family val="2"/>
          </rPr>
          <t>自動的に合計されます</t>
        </r>
      </text>
    </comment>
    <comment ref="M29" authorId="0" shapeId="0" xr:uid="{FB8B050D-971C-C44D-B757-D7C125862006}">
      <text>
        <r>
          <rPr>
            <sz val="10"/>
            <color rgb="FF000000"/>
            <rFont val="Arial"/>
            <family val="2"/>
          </rPr>
          <t>自動的に合計されます</t>
        </r>
      </text>
    </comment>
    <comment ref="N29" authorId="0" shapeId="0" xr:uid="{1BEAF6F2-6803-1142-A9F5-D14653F5715E}">
      <text>
        <r>
          <rPr>
            <sz val="10"/>
            <color rgb="FF000000"/>
            <rFont val="Arial"/>
            <family val="2"/>
          </rPr>
          <t>自動的に入力されます</t>
        </r>
      </text>
    </comment>
    <comment ref="O29" authorId="0" shapeId="0" xr:uid="{96B16D90-0ABB-FA4E-97CE-04CB78002B74}">
      <text>
        <r>
          <rPr>
            <sz val="10"/>
            <color rgb="FF000000"/>
            <rFont val="Arial"/>
            <family val="2"/>
          </rPr>
          <t>自動的に合計されます</t>
        </r>
      </text>
    </comment>
    <comment ref="P29" authorId="0" shapeId="0" xr:uid="{BD1E2811-C141-4C40-A887-175990460923}">
      <text>
        <r>
          <rPr>
            <sz val="10"/>
            <color rgb="FF000000"/>
            <rFont val="Arial"/>
            <family val="2"/>
          </rPr>
          <t>自動的に合計されます</t>
        </r>
      </text>
    </comment>
    <comment ref="Q29" authorId="0" shapeId="0" xr:uid="{9328D287-0EFB-7C44-860D-C2B1FBEB1466}">
      <text>
        <r>
          <rPr>
            <sz val="10"/>
            <color rgb="FF000000"/>
            <rFont val="Arial"/>
            <family val="2"/>
          </rPr>
          <t>自動的に合計されます</t>
        </r>
      </text>
    </comment>
    <comment ref="R29" authorId="0" shapeId="0" xr:uid="{6DE4ED6C-8143-5C46-84F8-EE600D5FC555}">
      <text>
        <r>
          <rPr>
            <sz val="10"/>
            <color rgb="FF000000"/>
            <rFont val="Arial"/>
            <family val="2"/>
          </rPr>
          <t>自動的に入力されます</t>
        </r>
      </text>
    </comment>
    <comment ref="S29" authorId="0" shapeId="0" xr:uid="{7B1DA04B-633F-D64E-902F-B9C162E13A29}">
      <text>
        <r>
          <rPr>
            <sz val="10"/>
            <color rgb="FF000000"/>
            <rFont val="Arial"/>
            <family val="2"/>
          </rPr>
          <t>自動的に合計されます</t>
        </r>
      </text>
    </comment>
    <comment ref="T29" authorId="0" shapeId="0" xr:uid="{A5277F44-0C3B-CC40-8405-86EB2BAEDC37}">
      <text>
        <r>
          <rPr>
            <sz val="10"/>
            <color rgb="FF000000"/>
            <rFont val="Arial"/>
            <family val="2"/>
          </rPr>
          <t>自動的に合計されます</t>
        </r>
      </text>
    </comment>
    <comment ref="U29" authorId="0" shapeId="0" xr:uid="{730993AD-EE28-0641-BA40-3E1E0A4A1D3B}">
      <text>
        <r>
          <rPr>
            <sz val="10"/>
            <color rgb="FF000000"/>
            <rFont val="Arial"/>
            <family val="2"/>
          </rPr>
          <t>自動的に合計されます</t>
        </r>
      </text>
    </comment>
    <comment ref="V29" authorId="0" shapeId="0" xr:uid="{4676B77F-C974-9041-BEE0-B4FED356768E}">
      <text>
        <r>
          <rPr>
            <sz val="10"/>
            <color rgb="FF000000"/>
            <rFont val="Arial"/>
            <family val="2"/>
          </rPr>
          <t>自動的に入力されます</t>
        </r>
      </text>
    </comment>
    <comment ref="W29" authorId="0" shapeId="0" xr:uid="{B5CE05C6-B01A-864E-9286-3D97FF507E38}">
      <text>
        <r>
          <rPr>
            <sz val="10"/>
            <color rgb="FF000000"/>
            <rFont val="Arial"/>
            <family val="2"/>
          </rPr>
          <t>自動的に合計されます</t>
        </r>
      </text>
    </comment>
    <comment ref="X29" authorId="0" shapeId="0" xr:uid="{598002A3-0FD4-7C45-8CA4-2E90BDE08F05}">
      <text>
        <r>
          <rPr>
            <sz val="10"/>
            <color rgb="FF000000"/>
            <rFont val="Arial"/>
            <family val="2"/>
          </rPr>
          <t>自動的に合計されます</t>
        </r>
      </text>
    </comment>
    <comment ref="Y29" authorId="0" shapeId="0" xr:uid="{B4D148F3-9775-A24E-AD79-405623F2E966}">
      <text>
        <r>
          <rPr>
            <sz val="10"/>
            <color rgb="FF000000"/>
            <rFont val="Arial"/>
            <family val="2"/>
          </rPr>
          <t>自動的に合計されます</t>
        </r>
      </text>
    </comment>
    <comment ref="Z29" authorId="0" shapeId="0" xr:uid="{6D8807DE-1FFC-674E-914F-868E4677F3F4}">
      <text>
        <r>
          <rPr>
            <sz val="10"/>
            <color rgb="FF000000"/>
            <rFont val="Arial"/>
            <family val="2"/>
          </rPr>
          <t>自動的に入力されます</t>
        </r>
      </text>
    </comment>
    <comment ref="G34" authorId="0" shapeId="0" xr:uid="{F8905829-731B-F94A-B7FD-5B1D390C7839}">
      <text>
        <r>
          <rPr>
            <sz val="10"/>
            <color rgb="FF000000"/>
            <rFont val="Arial"/>
            <family val="2"/>
          </rPr>
          <t>自動的に合計されます</t>
        </r>
      </text>
    </comment>
    <comment ref="H34" authorId="0" shapeId="0" xr:uid="{F0D55505-6DD0-7943-92E7-2246D131045F}">
      <text>
        <r>
          <rPr>
            <sz val="10"/>
            <color rgb="FF000000"/>
            <rFont val="Arial"/>
            <family val="2"/>
          </rPr>
          <t>自動的に合計されます</t>
        </r>
      </text>
    </comment>
    <comment ref="I34" authorId="0" shapeId="0" xr:uid="{61DD0369-0BDA-364E-8AD1-B7B16A45B466}">
      <text>
        <r>
          <rPr>
            <sz val="10"/>
            <color rgb="FF000000"/>
            <rFont val="Arial"/>
            <family val="2"/>
          </rPr>
          <t>自動的に合計されます</t>
        </r>
      </text>
    </comment>
    <comment ref="J34" authorId="0" shapeId="0" xr:uid="{77ACA347-5E05-A54C-9EF5-AF1839543C20}">
      <text>
        <r>
          <rPr>
            <sz val="10"/>
            <color rgb="FF000000"/>
            <rFont val="Arial"/>
            <family val="2"/>
          </rPr>
          <t>自動的に入力されます</t>
        </r>
      </text>
    </comment>
    <comment ref="K34" authorId="0" shapeId="0" xr:uid="{02C1684B-5DAD-4D43-8F04-36EAB56C5675}">
      <text>
        <r>
          <rPr>
            <sz val="10"/>
            <color rgb="FF000000"/>
            <rFont val="Arial"/>
            <family val="2"/>
          </rPr>
          <t>自動的に合計されます</t>
        </r>
      </text>
    </comment>
    <comment ref="L34" authorId="0" shapeId="0" xr:uid="{4BEF3283-3DD4-9E40-948F-7BB57253DCFD}">
      <text>
        <r>
          <rPr>
            <sz val="10"/>
            <color rgb="FF000000"/>
            <rFont val="Arial"/>
            <family val="2"/>
          </rPr>
          <t>自動的に合計されます</t>
        </r>
      </text>
    </comment>
    <comment ref="M34" authorId="0" shapeId="0" xr:uid="{BAD15A36-A16F-5A42-8E07-DAFCFF1B9485}">
      <text>
        <r>
          <rPr>
            <sz val="10"/>
            <color rgb="FF000000"/>
            <rFont val="Arial"/>
            <family val="2"/>
          </rPr>
          <t>自動的に合計されます</t>
        </r>
      </text>
    </comment>
    <comment ref="N34" authorId="0" shapeId="0" xr:uid="{18B678B5-D296-5E46-90DF-8DE22F01545D}">
      <text>
        <r>
          <rPr>
            <sz val="10"/>
            <color rgb="FF000000"/>
            <rFont val="Arial"/>
            <family val="2"/>
          </rPr>
          <t>自動的に入力されます</t>
        </r>
      </text>
    </comment>
    <comment ref="O34" authorId="0" shapeId="0" xr:uid="{325F5E7A-2526-E34F-93A5-420B01AA4A8E}">
      <text>
        <r>
          <rPr>
            <sz val="10"/>
            <color rgb="FF000000"/>
            <rFont val="Arial"/>
            <family val="2"/>
          </rPr>
          <t>自動的に合計されます</t>
        </r>
      </text>
    </comment>
    <comment ref="P34" authorId="0" shapeId="0" xr:uid="{1F044A4C-2CCF-3546-B36B-49CD42145AAE}">
      <text>
        <r>
          <rPr>
            <sz val="10"/>
            <color rgb="FF000000"/>
            <rFont val="Arial"/>
            <family val="2"/>
          </rPr>
          <t>自動的に合計されます</t>
        </r>
      </text>
    </comment>
    <comment ref="Q34" authorId="0" shapeId="0" xr:uid="{5153C560-80D8-D44C-B3DF-6A1EA9DC9B79}">
      <text>
        <r>
          <rPr>
            <sz val="10"/>
            <color rgb="FF000000"/>
            <rFont val="Arial"/>
            <family val="2"/>
          </rPr>
          <t>自動的に合計されます</t>
        </r>
      </text>
    </comment>
    <comment ref="R34" authorId="0" shapeId="0" xr:uid="{AA853688-87AB-B447-8105-D203775821C1}">
      <text>
        <r>
          <rPr>
            <sz val="10"/>
            <color rgb="FF000000"/>
            <rFont val="Arial"/>
            <family val="2"/>
          </rPr>
          <t>自動的に入力されます</t>
        </r>
      </text>
    </comment>
    <comment ref="S34" authorId="0" shapeId="0" xr:uid="{B4423F68-CA14-6A49-802B-7F4A8AA63A30}">
      <text>
        <r>
          <rPr>
            <sz val="10"/>
            <color rgb="FF000000"/>
            <rFont val="Arial"/>
            <family val="2"/>
          </rPr>
          <t>自動的に合計されます</t>
        </r>
      </text>
    </comment>
    <comment ref="T34" authorId="0" shapeId="0" xr:uid="{097BBCA0-7025-C240-BCE0-7183BE487FFD}">
      <text>
        <r>
          <rPr>
            <sz val="10"/>
            <color rgb="FF000000"/>
            <rFont val="Arial"/>
            <family val="2"/>
          </rPr>
          <t>自動的に合計されます</t>
        </r>
      </text>
    </comment>
    <comment ref="U34" authorId="0" shapeId="0" xr:uid="{06143E92-C40D-BE4C-AB8C-06313CCC05C8}">
      <text>
        <r>
          <rPr>
            <sz val="10"/>
            <color rgb="FF000000"/>
            <rFont val="Arial"/>
            <family val="2"/>
          </rPr>
          <t>自動的に合計されます</t>
        </r>
      </text>
    </comment>
    <comment ref="V34" authorId="0" shapeId="0" xr:uid="{79C36141-A3CB-5248-8617-206DF0EB5AD8}">
      <text>
        <r>
          <rPr>
            <sz val="10"/>
            <color rgb="FF000000"/>
            <rFont val="Arial"/>
            <family val="2"/>
          </rPr>
          <t>自動的に入力されます</t>
        </r>
      </text>
    </comment>
    <comment ref="W34" authorId="0" shapeId="0" xr:uid="{C1322124-53B6-8C4D-B33C-C96A1A639090}">
      <text>
        <r>
          <rPr>
            <sz val="10"/>
            <color rgb="FF000000"/>
            <rFont val="Arial"/>
            <family val="2"/>
          </rPr>
          <t>自動的に合計されます</t>
        </r>
      </text>
    </comment>
    <comment ref="X34" authorId="0" shapeId="0" xr:uid="{1AA36346-D2DB-0644-AE9D-8F55F56D017F}">
      <text>
        <r>
          <rPr>
            <sz val="10"/>
            <color rgb="FF000000"/>
            <rFont val="Arial"/>
            <family val="2"/>
          </rPr>
          <t>自動的に合計されます</t>
        </r>
      </text>
    </comment>
    <comment ref="Y34" authorId="0" shapeId="0" xr:uid="{0D4EA8A3-6197-2F4D-B600-04DD14F7A0E3}">
      <text>
        <r>
          <rPr>
            <sz val="10"/>
            <color rgb="FF000000"/>
            <rFont val="Arial"/>
            <family val="2"/>
          </rPr>
          <t>自動的に合計されます</t>
        </r>
      </text>
    </comment>
    <comment ref="Z34" authorId="0" shapeId="0" xr:uid="{B7F5ACA6-C434-9843-8ED9-1B78F24B2DB3}">
      <text>
        <r>
          <rPr>
            <sz val="10"/>
            <color rgb="FF000000"/>
            <rFont val="Arial"/>
            <family val="2"/>
          </rPr>
          <t>自動的に入力されます</t>
        </r>
      </text>
    </comment>
    <comment ref="G39" authorId="0" shapeId="0" xr:uid="{1CF08035-8897-8848-8F35-FC148A20F647}">
      <text>
        <r>
          <rPr>
            <sz val="10"/>
            <color rgb="FF000000"/>
            <rFont val="Arial"/>
            <family val="2"/>
          </rPr>
          <t>自動的に合計されます</t>
        </r>
      </text>
    </comment>
    <comment ref="H39" authorId="0" shapeId="0" xr:uid="{D28A34C7-7A24-5E45-B204-9CB23B4F10F2}">
      <text>
        <r>
          <rPr>
            <sz val="10"/>
            <color rgb="FF000000"/>
            <rFont val="Arial"/>
            <family val="2"/>
          </rPr>
          <t>自動的に合計されます</t>
        </r>
      </text>
    </comment>
    <comment ref="I39" authorId="0" shapeId="0" xr:uid="{E49C333C-D17C-E645-8BB7-715B70A3CC29}">
      <text>
        <r>
          <rPr>
            <sz val="10"/>
            <color rgb="FF000000"/>
            <rFont val="Arial"/>
            <family val="2"/>
          </rPr>
          <t>自動的に合計されます</t>
        </r>
      </text>
    </comment>
    <comment ref="J39" authorId="0" shapeId="0" xr:uid="{87AF5E90-74F3-244F-B5A2-2C2A49F2005A}">
      <text>
        <r>
          <rPr>
            <sz val="10"/>
            <color rgb="FF000000"/>
            <rFont val="Arial"/>
            <family val="2"/>
          </rPr>
          <t>自動的に入力されます</t>
        </r>
      </text>
    </comment>
    <comment ref="K39" authorId="0" shapeId="0" xr:uid="{0DF9585D-ED25-2D4F-ACB8-05D2C15A2C5A}">
      <text>
        <r>
          <rPr>
            <sz val="10"/>
            <color rgb="FF000000"/>
            <rFont val="Arial"/>
            <family val="2"/>
          </rPr>
          <t>自動的に合計されます</t>
        </r>
      </text>
    </comment>
    <comment ref="L39" authorId="0" shapeId="0" xr:uid="{D5B9C4EA-49F6-1246-AD50-6D9EDD9B15A3}">
      <text>
        <r>
          <rPr>
            <sz val="10"/>
            <color rgb="FF000000"/>
            <rFont val="Arial"/>
            <family val="2"/>
          </rPr>
          <t>自動的に合計されます</t>
        </r>
      </text>
    </comment>
    <comment ref="M39" authorId="0" shapeId="0" xr:uid="{33918C46-99D1-F646-853C-C860B9AEF2D3}">
      <text>
        <r>
          <rPr>
            <sz val="10"/>
            <color rgb="FF000000"/>
            <rFont val="Arial"/>
            <family val="2"/>
          </rPr>
          <t>自動的に合計されます</t>
        </r>
      </text>
    </comment>
    <comment ref="N39" authorId="0" shapeId="0" xr:uid="{4A8DD02A-F3C9-554F-BE9A-87E16E8E8BF7}">
      <text>
        <r>
          <rPr>
            <sz val="10"/>
            <color rgb="FF000000"/>
            <rFont val="Arial"/>
            <family val="2"/>
          </rPr>
          <t>自動的に入力されます</t>
        </r>
      </text>
    </comment>
    <comment ref="O39" authorId="0" shapeId="0" xr:uid="{22F3F64A-FC74-E646-A0B7-4579A629FC7B}">
      <text>
        <r>
          <rPr>
            <sz val="10"/>
            <color rgb="FF000000"/>
            <rFont val="Arial"/>
            <family val="2"/>
          </rPr>
          <t>自動的に合計されます</t>
        </r>
      </text>
    </comment>
    <comment ref="P39" authorId="0" shapeId="0" xr:uid="{9E7E5BA3-75D7-4847-8565-82A28045555D}">
      <text>
        <r>
          <rPr>
            <sz val="10"/>
            <color rgb="FF000000"/>
            <rFont val="Arial"/>
            <family val="2"/>
          </rPr>
          <t>自動的に合計されます</t>
        </r>
      </text>
    </comment>
    <comment ref="Q39" authorId="0" shapeId="0" xr:uid="{B67C0CB5-D054-2B45-A84E-CB3E73FB54C8}">
      <text>
        <r>
          <rPr>
            <sz val="10"/>
            <color rgb="FF000000"/>
            <rFont val="Arial"/>
            <family val="2"/>
          </rPr>
          <t>自動的に合計されます</t>
        </r>
      </text>
    </comment>
    <comment ref="R39" authorId="0" shapeId="0" xr:uid="{EE292B34-8F94-944B-82B2-01FC1D6D884B}">
      <text>
        <r>
          <rPr>
            <sz val="10"/>
            <color rgb="FF000000"/>
            <rFont val="Arial"/>
            <family val="2"/>
          </rPr>
          <t>自動的に入力されます</t>
        </r>
      </text>
    </comment>
    <comment ref="S39" authorId="0" shapeId="0" xr:uid="{1BAE6ED0-CC0E-144E-AA25-458F2221A052}">
      <text>
        <r>
          <rPr>
            <sz val="10"/>
            <color rgb="FF000000"/>
            <rFont val="Arial"/>
            <family val="2"/>
          </rPr>
          <t>自動的に合計されます</t>
        </r>
      </text>
    </comment>
    <comment ref="T39" authorId="0" shapeId="0" xr:uid="{78AD0673-9BC2-194F-9580-D099600BDB2A}">
      <text>
        <r>
          <rPr>
            <sz val="10"/>
            <color rgb="FF000000"/>
            <rFont val="Arial"/>
            <family val="2"/>
          </rPr>
          <t>自動的に合計されます</t>
        </r>
      </text>
    </comment>
    <comment ref="U39" authorId="0" shapeId="0" xr:uid="{84B66BA5-4F1A-324E-B7FD-380BFD62B5A7}">
      <text>
        <r>
          <rPr>
            <sz val="10"/>
            <color rgb="FF000000"/>
            <rFont val="Arial"/>
            <family val="2"/>
          </rPr>
          <t>自動的に合計されます</t>
        </r>
      </text>
    </comment>
    <comment ref="V39" authorId="0" shapeId="0" xr:uid="{B49CCA93-8DB5-5C42-9A5F-C85BD26719F8}">
      <text>
        <r>
          <rPr>
            <sz val="10"/>
            <color rgb="FF000000"/>
            <rFont val="Arial"/>
            <family val="2"/>
          </rPr>
          <t>自動的に入力されます</t>
        </r>
      </text>
    </comment>
    <comment ref="W39" authorId="0" shapeId="0" xr:uid="{2FECE01B-E159-2C4A-8541-6A0A9D254D9E}">
      <text>
        <r>
          <rPr>
            <sz val="10"/>
            <color rgb="FF000000"/>
            <rFont val="Arial"/>
            <family val="2"/>
          </rPr>
          <t>自動的に合計されます</t>
        </r>
      </text>
    </comment>
    <comment ref="X39" authorId="0" shapeId="0" xr:uid="{5D8CC142-D469-1843-9754-DDE06B52B0EE}">
      <text>
        <r>
          <rPr>
            <sz val="10"/>
            <color rgb="FF000000"/>
            <rFont val="Arial"/>
            <family val="2"/>
          </rPr>
          <t>自動的に合計されます</t>
        </r>
      </text>
    </comment>
    <comment ref="Y39" authorId="0" shapeId="0" xr:uid="{FB6BA5A8-982C-BB44-B3EE-AF04CED989F4}">
      <text>
        <r>
          <rPr>
            <sz val="10"/>
            <color rgb="FF000000"/>
            <rFont val="Arial"/>
            <family val="2"/>
          </rPr>
          <t>自動的に合計されます</t>
        </r>
      </text>
    </comment>
    <comment ref="Z39" authorId="0" shapeId="0" xr:uid="{252A2285-557D-8245-87A6-888F1DF3AFA1}">
      <text>
        <r>
          <rPr>
            <sz val="10"/>
            <color rgb="FF000000"/>
            <rFont val="Arial"/>
            <family val="2"/>
          </rPr>
          <t>自動的に入力されます</t>
        </r>
      </text>
    </comment>
    <comment ref="G44" authorId="0" shapeId="0" xr:uid="{ED9B336B-6A0D-934F-ACFE-40088CC273E8}">
      <text>
        <r>
          <rPr>
            <sz val="10"/>
            <color rgb="FF000000"/>
            <rFont val="Arial"/>
            <family val="2"/>
          </rPr>
          <t>自動的に合計されます</t>
        </r>
      </text>
    </comment>
    <comment ref="H44" authorId="0" shapeId="0" xr:uid="{DC6FA677-4EC8-9F40-A971-AE7BE2D51DF4}">
      <text>
        <r>
          <rPr>
            <sz val="10"/>
            <color rgb="FF000000"/>
            <rFont val="Arial"/>
            <family val="2"/>
          </rPr>
          <t>自動的に合計されます</t>
        </r>
      </text>
    </comment>
    <comment ref="I44" authorId="0" shapeId="0" xr:uid="{180ACA84-1346-9A4B-91DE-A43E5CF57D0D}">
      <text>
        <r>
          <rPr>
            <sz val="10"/>
            <color rgb="FF000000"/>
            <rFont val="Arial"/>
            <family val="2"/>
          </rPr>
          <t>自動的に合計されます</t>
        </r>
      </text>
    </comment>
    <comment ref="J44" authorId="0" shapeId="0" xr:uid="{09B8A32E-154C-8C47-89AC-25AFA0AE5333}">
      <text>
        <r>
          <rPr>
            <sz val="10"/>
            <color rgb="FF000000"/>
            <rFont val="Arial"/>
            <family val="2"/>
          </rPr>
          <t>自動的に入力されます</t>
        </r>
      </text>
    </comment>
    <comment ref="K44" authorId="0" shapeId="0" xr:uid="{1B319557-2DE2-D142-B20B-E508827C1CD3}">
      <text>
        <r>
          <rPr>
            <sz val="10"/>
            <color rgb="FF000000"/>
            <rFont val="Arial"/>
            <family val="2"/>
          </rPr>
          <t>自動的に合計されます</t>
        </r>
      </text>
    </comment>
    <comment ref="L44" authorId="0" shapeId="0" xr:uid="{5E75A6B0-307D-C645-AF50-E52E3B7E515A}">
      <text>
        <r>
          <rPr>
            <sz val="10"/>
            <color rgb="FF000000"/>
            <rFont val="Arial"/>
            <family val="2"/>
          </rPr>
          <t>自動的に合計されます</t>
        </r>
      </text>
    </comment>
    <comment ref="M44" authorId="0" shapeId="0" xr:uid="{ABA2C817-DA41-F54F-8AF4-4BDCFF698B5B}">
      <text>
        <r>
          <rPr>
            <sz val="10"/>
            <color rgb="FF000000"/>
            <rFont val="Arial"/>
            <family val="2"/>
          </rPr>
          <t>自動的に合計されます</t>
        </r>
      </text>
    </comment>
    <comment ref="N44" authorId="0" shapeId="0" xr:uid="{166F7E75-E44D-204A-B79D-7F5F616B1355}">
      <text>
        <r>
          <rPr>
            <sz val="10"/>
            <color rgb="FF000000"/>
            <rFont val="Arial"/>
            <family val="2"/>
          </rPr>
          <t>自動的に入力されます</t>
        </r>
      </text>
    </comment>
    <comment ref="O44" authorId="0" shapeId="0" xr:uid="{213F0362-437F-984E-9F48-97EBDA54CF34}">
      <text>
        <r>
          <rPr>
            <sz val="10"/>
            <color rgb="FF000000"/>
            <rFont val="Arial"/>
            <family val="2"/>
          </rPr>
          <t>自動的に合計されます</t>
        </r>
      </text>
    </comment>
    <comment ref="P44" authorId="0" shapeId="0" xr:uid="{C8F1DA50-93D0-2C41-A981-0AEAD20C492B}">
      <text>
        <r>
          <rPr>
            <sz val="10"/>
            <color rgb="FF000000"/>
            <rFont val="Arial"/>
            <family val="2"/>
          </rPr>
          <t>自動的に合計されます</t>
        </r>
      </text>
    </comment>
    <comment ref="Q44" authorId="0" shapeId="0" xr:uid="{1D89F7CA-B694-6442-9645-D77942DC1C28}">
      <text>
        <r>
          <rPr>
            <sz val="10"/>
            <color rgb="FF000000"/>
            <rFont val="Arial"/>
            <family val="2"/>
          </rPr>
          <t>自動的に合計されます</t>
        </r>
      </text>
    </comment>
    <comment ref="R44" authorId="0" shapeId="0" xr:uid="{6AEB47DB-2FDE-2444-BD0C-301FAE6D9E6C}">
      <text>
        <r>
          <rPr>
            <sz val="10"/>
            <color rgb="FF000000"/>
            <rFont val="Arial"/>
            <family val="2"/>
          </rPr>
          <t>自動的に入力されます</t>
        </r>
      </text>
    </comment>
    <comment ref="S44" authorId="0" shapeId="0" xr:uid="{00F175CC-4802-EC48-A7C3-95B64BAE74A0}">
      <text>
        <r>
          <rPr>
            <sz val="10"/>
            <color rgb="FF000000"/>
            <rFont val="Arial"/>
            <family val="2"/>
          </rPr>
          <t>自動的に合計されます</t>
        </r>
      </text>
    </comment>
    <comment ref="T44" authorId="0" shapeId="0" xr:uid="{2DE1914B-946A-9943-B1C6-5985EDF4FE6D}">
      <text>
        <r>
          <rPr>
            <sz val="10"/>
            <color rgb="FF000000"/>
            <rFont val="Arial"/>
            <family val="2"/>
          </rPr>
          <t>自動的に合計されます</t>
        </r>
      </text>
    </comment>
    <comment ref="U44" authorId="0" shapeId="0" xr:uid="{2A4121D0-2BFA-BC41-8312-453CFEC525AF}">
      <text>
        <r>
          <rPr>
            <sz val="10"/>
            <color rgb="FF000000"/>
            <rFont val="Arial"/>
            <family val="2"/>
          </rPr>
          <t>自動的に合計されます</t>
        </r>
      </text>
    </comment>
    <comment ref="V44" authorId="0" shapeId="0" xr:uid="{193DCFE5-F176-964C-A62C-30B9FD7047CD}">
      <text>
        <r>
          <rPr>
            <sz val="10"/>
            <color rgb="FF000000"/>
            <rFont val="Arial"/>
            <family val="2"/>
          </rPr>
          <t>自動的に入力されます</t>
        </r>
      </text>
    </comment>
    <comment ref="W44" authorId="0" shapeId="0" xr:uid="{9A21A19A-F1BE-1148-8CB8-5C943FD8496B}">
      <text>
        <r>
          <rPr>
            <sz val="10"/>
            <color rgb="FF000000"/>
            <rFont val="Arial"/>
            <family val="2"/>
          </rPr>
          <t>自動的に合計されます</t>
        </r>
      </text>
    </comment>
    <comment ref="X44" authorId="0" shapeId="0" xr:uid="{4104DF80-5080-EE49-A839-DF7E6AFA456B}">
      <text>
        <r>
          <rPr>
            <sz val="10"/>
            <color rgb="FF000000"/>
            <rFont val="Arial"/>
            <family val="2"/>
          </rPr>
          <t>自動的に合計されます</t>
        </r>
      </text>
    </comment>
    <comment ref="Y44" authorId="0" shapeId="0" xr:uid="{4FACF74C-ADD4-8341-967F-DA21547EE968}">
      <text>
        <r>
          <rPr>
            <sz val="10"/>
            <color rgb="FF000000"/>
            <rFont val="Arial"/>
            <family val="2"/>
          </rPr>
          <t>自動的に合計されます</t>
        </r>
      </text>
    </comment>
    <comment ref="Z44" authorId="0" shapeId="0" xr:uid="{DB543365-2DE6-E247-8E49-5D806B5FB202}">
      <text>
        <r>
          <rPr>
            <sz val="10"/>
            <color rgb="FF000000"/>
            <rFont val="Arial"/>
            <family val="2"/>
          </rPr>
          <t>自動的に入力されます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5E53B7AF-17EF-7B48-A6A9-3082B38157EC}">
      <text>
        <r>
          <rPr>
            <sz val="10"/>
            <color rgb="FF000000"/>
            <rFont val="Arial"/>
            <family val="2"/>
          </rPr>
          <t>ライセンスセミナーの開催年月日を西暦で記入して下さい。</t>
        </r>
      </text>
    </comment>
    <comment ref="G4" authorId="0" shapeId="0" xr:uid="{1DBB3704-6D38-5948-AA4E-C1F7C04DC2DD}">
      <text>
        <r>
          <rPr>
            <sz val="10"/>
            <color rgb="FF000000"/>
            <rFont val="Arial"/>
            <family val="2"/>
          </rPr>
          <t>審査員名を入力して下さい</t>
        </r>
        <r>
          <rPr>
            <sz val="10"/>
            <color rgb="FF000000"/>
            <rFont val="Arial"/>
            <family val="2"/>
          </rPr>
          <t xml:space="preserve">
</t>
        </r>
      </text>
    </comment>
    <comment ref="L4" authorId="0" shapeId="0" xr:uid="{867A782A-D60E-F04D-88A4-2EB53D0C28DB}">
      <text>
        <r>
          <rPr>
            <sz val="10"/>
            <color rgb="FF000000"/>
            <rFont val="Arial"/>
            <family val="2"/>
          </rPr>
          <t>審査員名を入力して下さい</t>
        </r>
        <r>
          <rPr>
            <sz val="10"/>
            <color rgb="FF000000"/>
            <rFont val="Arial"/>
            <family val="2"/>
          </rPr>
          <t xml:space="preserve">
</t>
        </r>
      </text>
    </comment>
    <comment ref="Q4" authorId="0" shapeId="0" xr:uid="{A503C33B-2000-0743-871D-CE6DE0D501B3}">
      <text>
        <r>
          <rPr>
            <sz val="10"/>
            <color rgb="FF000000"/>
            <rFont val="Arial"/>
            <family val="2"/>
          </rPr>
          <t>審査員名を入力して下さい</t>
        </r>
        <r>
          <rPr>
            <sz val="10"/>
            <color rgb="FF000000"/>
            <rFont val="Arial"/>
            <family val="2"/>
          </rPr>
          <t xml:space="preserve">
</t>
        </r>
      </text>
    </comment>
    <comment ref="G8" authorId="1" shapeId="0" xr:uid="{081D8EC3-4249-AB42-8A5A-685EAD6AB8C8}">
      <text>
        <r>
          <rPr>
            <sz val="10"/>
            <color rgb="FF000000"/>
            <rFont val="Arial"/>
            <family val="2"/>
          </rPr>
          <t>自動的に入力されます</t>
        </r>
      </text>
    </comment>
    <comment ref="H8" authorId="1" shapeId="0" xr:uid="{F24B78D9-CD3A-7A4B-9AD9-11942925B7E1}">
      <text>
        <r>
          <rPr>
            <sz val="10"/>
            <color rgb="FF000000"/>
            <rFont val="Arial"/>
            <family val="2"/>
          </rPr>
          <t>自動的に入力されます</t>
        </r>
      </text>
    </comment>
    <comment ref="I8" authorId="1" shapeId="0" xr:uid="{2E91967E-C0C7-314D-89DB-A8B743E6D7DA}">
      <text>
        <r>
          <rPr>
            <sz val="10"/>
            <color rgb="FF000000"/>
            <rFont val="Arial"/>
            <family val="2"/>
          </rPr>
          <t>自動的に入力されます</t>
        </r>
      </text>
    </comment>
    <comment ref="K8" authorId="1" shapeId="0" xr:uid="{8847A2FC-837E-F147-98CF-6823F2B5FC9A}">
      <text>
        <r>
          <rPr>
            <sz val="10"/>
            <color rgb="FF000000"/>
            <rFont val="Arial"/>
            <family val="2"/>
          </rPr>
          <t>自動的に入力されます</t>
        </r>
      </text>
    </comment>
    <comment ref="L8" authorId="1" shapeId="0" xr:uid="{98662607-5EC9-FB4C-AF38-EEFA31DA4B13}">
      <text>
        <r>
          <rPr>
            <sz val="10"/>
            <color rgb="FF000000"/>
            <rFont val="Arial"/>
            <family val="2"/>
          </rPr>
          <t>自動的に入力されます</t>
        </r>
      </text>
    </comment>
    <comment ref="M8" authorId="1" shapeId="0" xr:uid="{9BD636DE-BEDF-0B43-B0B4-C460BD75057A}">
      <text>
        <r>
          <rPr>
            <sz val="10"/>
            <color rgb="FF000000"/>
            <rFont val="Arial"/>
          </rPr>
          <t>自動的に入力されます</t>
        </r>
      </text>
    </comment>
    <comment ref="O8" authorId="1" shapeId="0" xr:uid="{54974F55-1D84-434E-9023-C8FE212BC5E1}">
      <text>
        <r>
          <rPr>
            <sz val="10"/>
            <color rgb="FF000000"/>
            <rFont val="Arial"/>
            <family val="2"/>
          </rPr>
          <t>自動的に入力されます</t>
        </r>
      </text>
    </comment>
    <comment ref="P8" authorId="1" shapeId="0" xr:uid="{E46EEBFB-B7C2-9A4D-AE68-70B52E73A970}">
      <text>
        <r>
          <rPr>
            <sz val="10"/>
            <color rgb="FF000000"/>
            <rFont val="Arial"/>
            <family val="2"/>
          </rPr>
          <t>自動的に入力されます</t>
        </r>
      </text>
    </comment>
    <comment ref="Q8" authorId="1" shapeId="0" xr:uid="{8CDA722C-9339-4644-9F65-D602AFEF34C6}">
      <text>
        <r>
          <rPr>
            <sz val="10"/>
            <color rgb="FF000000"/>
            <rFont val="Arial"/>
            <family val="2"/>
          </rPr>
          <t>自動的に入力されます</t>
        </r>
      </text>
    </comment>
    <comment ref="S8" authorId="1" shapeId="0" xr:uid="{92FAB4BA-3229-8D42-B4B0-0BCCEC0D22CA}">
      <text>
        <r>
          <rPr>
            <sz val="10"/>
            <color rgb="FF000000"/>
            <rFont val="Arial"/>
            <family val="2"/>
          </rPr>
          <t>自動的に入力されます</t>
        </r>
      </text>
    </comment>
    <comment ref="T8" authorId="1" shapeId="0" xr:uid="{BBC41C9B-7EFB-AF4F-B9B3-4DACC69A2691}">
      <text>
        <r>
          <rPr>
            <sz val="10"/>
            <color rgb="FF000000"/>
            <rFont val="Arial"/>
            <family val="2"/>
          </rPr>
          <t>自動的に入力されます</t>
        </r>
      </text>
    </comment>
    <comment ref="U8" authorId="1" shapeId="0" xr:uid="{1AA3D0ED-54C8-5248-83CC-BA56DD16136E}">
      <text>
        <r>
          <rPr>
            <sz val="10"/>
            <color rgb="FF000000"/>
            <rFont val="Arial"/>
            <family val="2"/>
          </rPr>
          <t>自動的に入力されます</t>
        </r>
      </text>
    </comment>
    <comment ref="W8" authorId="1" shapeId="0" xr:uid="{95DBC33A-4C12-FA4E-A610-A65555D043BF}">
      <text>
        <r>
          <rPr>
            <sz val="10"/>
            <color rgb="FF000000"/>
            <rFont val="Arial"/>
            <family val="2"/>
          </rPr>
          <t>自動的に入力されます</t>
        </r>
      </text>
    </comment>
    <comment ref="X8" authorId="1" shapeId="0" xr:uid="{28237CA6-9D3E-E34C-9947-2682A8F13201}">
      <text>
        <r>
          <rPr>
            <sz val="10"/>
            <color rgb="FF000000"/>
            <rFont val="Arial"/>
            <family val="2"/>
          </rPr>
          <t>自動的に入力されます</t>
        </r>
      </text>
    </comment>
    <comment ref="Y8" authorId="1" shapeId="0" xr:uid="{69F57C16-0D64-1142-9A39-835C26B8FDC2}">
      <text>
        <r>
          <rPr>
            <sz val="10"/>
            <color rgb="FF000000"/>
            <rFont val="Arial"/>
            <family val="2"/>
          </rPr>
          <t>自動的に入力されます</t>
        </r>
      </text>
    </comment>
    <comment ref="G9" authorId="0" shapeId="0" xr:uid="{7234DDAF-2F96-8348-9DE7-F460BFE11060}">
      <text>
        <r>
          <rPr>
            <sz val="10"/>
            <color rgb="FF000000"/>
            <rFont val="Arial"/>
            <family val="2"/>
          </rPr>
          <t>自動的に合計されます</t>
        </r>
      </text>
    </comment>
    <comment ref="H9" authorId="0" shapeId="0" xr:uid="{B15DF947-5270-D841-8BF4-7F0B39FF000A}">
      <text>
        <r>
          <rPr>
            <sz val="10"/>
            <color rgb="FF000000"/>
            <rFont val="Arial"/>
            <family val="2"/>
          </rPr>
          <t>自動的に合計されます</t>
        </r>
      </text>
    </comment>
    <comment ref="I9" authorId="0" shapeId="0" xr:uid="{79AC4E07-9085-734E-88E6-5BCE90C6F517}">
      <text>
        <r>
          <rPr>
            <sz val="10"/>
            <color rgb="FF000000"/>
            <rFont val="Arial"/>
            <family val="2"/>
          </rPr>
          <t>自動的に合計されます</t>
        </r>
      </text>
    </comment>
    <comment ref="J9" authorId="0" shapeId="0" xr:uid="{7CB42301-BA31-ED4E-A40C-FAEBF0693B5D}">
      <text>
        <r>
          <rPr>
            <sz val="10"/>
            <color rgb="FF000000"/>
            <rFont val="Arial"/>
            <family val="2"/>
          </rPr>
          <t>自動的に入力されます</t>
        </r>
      </text>
    </comment>
    <comment ref="K9" authorId="0" shapeId="0" xr:uid="{874674D1-2FF1-264C-BF7D-6E20B96AA3EF}">
      <text>
        <r>
          <rPr>
            <sz val="10"/>
            <color rgb="FF000000"/>
            <rFont val="Arial"/>
            <family val="2"/>
          </rPr>
          <t>自動的に合計されます</t>
        </r>
      </text>
    </comment>
    <comment ref="L9" authorId="0" shapeId="0" xr:uid="{9B02F8F5-B9E0-954D-9623-0C62D4248A6B}">
      <text>
        <r>
          <rPr>
            <sz val="10"/>
            <color rgb="FF000000"/>
            <rFont val="Arial"/>
            <family val="2"/>
          </rPr>
          <t>自動的に合計されます</t>
        </r>
      </text>
    </comment>
    <comment ref="M9" authorId="0" shapeId="0" xr:uid="{62DC0D21-0919-CB44-9DD4-D18B94047656}">
      <text>
        <r>
          <rPr>
            <sz val="10"/>
            <color rgb="FF000000"/>
            <rFont val="Arial"/>
            <family val="2"/>
          </rPr>
          <t>自動的に合計されます</t>
        </r>
      </text>
    </comment>
    <comment ref="N9" authorId="0" shapeId="0" xr:uid="{13857B0A-7C3B-CC41-948C-76BE510EF799}">
      <text>
        <r>
          <rPr>
            <sz val="10"/>
            <color rgb="FF000000"/>
            <rFont val="Arial"/>
            <family val="2"/>
          </rPr>
          <t>自動的に入力されます</t>
        </r>
      </text>
    </comment>
    <comment ref="O9" authorId="0" shapeId="0" xr:uid="{B59B735F-9817-5B4E-AF28-4BFC6936DF31}">
      <text>
        <r>
          <rPr>
            <sz val="10"/>
            <color rgb="FF000000"/>
            <rFont val="Arial"/>
            <family val="2"/>
          </rPr>
          <t>自動的に合計されます</t>
        </r>
      </text>
    </comment>
    <comment ref="P9" authorId="0" shapeId="0" xr:uid="{95A0E3B9-63FE-A540-B572-948A8309A9F0}">
      <text>
        <r>
          <rPr>
            <sz val="10"/>
            <color rgb="FF000000"/>
            <rFont val="Arial"/>
            <family val="2"/>
          </rPr>
          <t>自動的に合計されます</t>
        </r>
      </text>
    </comment>
    <comment ref="Q9" authorId="0" shapeId="0" xr:uid="{94CDE3FE-08D0-114D-878F-3EE5D616F68A}">
      <text>
        <r>
          <rPr>
            <sz val="10"/>
            <color rgb="FF000000"/>
            <rFont val="Arial"/>
            <family val="2"/>
          </rPr>
          <t>自動的に合計されます</t>
        </r>
      </text>
    </comment>
    <comment ref="R9" authorId="0" shapeId="0" xr:uid="{178B0D58-49AD-624D-93EA-A77026885E3F}">
      <text>
        <r>
          <rPr>
            <sz val="10"/>
            <color rgb="FF000000"/>
            <rFont val="Arial"/>
            <family val="2"/>
          </rPr>
          <t>自動的に入力されます</t>
        </r>
      </text>
    </comment>
    <comment ref="S9" authorId="0" shapeId="0" xr:uid="{D8AF4D32-241B-1049-91E3-45F855BE175B}">
      <text>
        <r>
          <rPr>
            <sz val="10"/>
            <color rgb="FF000000"/>
            <rFont val="Arial"/>
            <family val="2"/>
          </rPr>
          <t>自動的に合計されます</t>
        </r>
      </text>
    </comment>
    <comment ref="T9" authorId="0" shapeId="0" xr:uid="{41848FDB-03F5-6F42-B473-CD9F063C1CE1}">
      <text>
        <r>
          <rPr>
            <sz val="10"/>
            <color rgb="FF000000"/>
            <rFont val="Arial"/>
            <family val="2"/>
          </rPr>
          <t>自動的に合計されます</t>
        </r>
      </text>
    </comment>
    <comment ref="U9" authorId="0" shapeId="0" xr:uid="{D5819893-884B-7747-8BB1-CF1646A16EAB}">
      <text>
        <r>
          <rPr>
            <sz val="10"/>
            <color rgb="FF000000"/>
            <rFont val="Arial"/>
            <family val="2"/>
          </rPr>
          <t>自動的に合計されます</t>
        </r>
      </text>
    </comment>
    <comment ref="V9" authorId="0" shapeId="0" xr:uid="{B3E0E10D-31A4-8C4C-BF83-4EA88E96F7C9}">
      <text>
        <r>
          <rPr>
            <sz val="10"/>
            <color rgb="FF000000"/>
            <rFont val="Arial"/>
            <family val="2"/>
          </rPr>
          <t>自動的に入力されます</t>
        </r>
      </text>
    </comment>
    <comment ref="W9" authorId="0" shapeId="0" xr:uid="{ACDCBAD9-DF3F-B746-AE6E-BAB087919D71}">
      <text>
        <r>
          <rPr>
            <sz val="10"/>
            <color rgb="FF000000"/>
            <rFont val="Arial"/>
            <family val="2"/>
          </rPr>
          <t>自動的に合計されます</t>
        </r>
      </text>
    </comment>
    <comment ref="X9" authorId="0" shapeId="0" xr:uid="{9B70A6C8-FC02-3648-9F05-21907AF5B706}">
      <text>
        <r>
          <rPr>
            <sz val="10"/>
            <color rgb="FF000000"/>
            <rFont val="Arial"/>
            <family val="2"/>
          </rPr>
          <t>自動的に合計されます</t>
        </r>
      </text>
    </comment>
    <comment ref="Y9" authorId="0" shapeId="0" xr:uid="{E3A1A442-2132-2C46-85BD-85DDA478EBCF}">
      <text>
        <r>
          <rPr>
            <sz val="10"/>
            <color rgb="FF000000"/>
            <rFont val="Arial"/>
            <family val="2"/>
          </rPr>
          <t>自動的に合計されます</t>
        </r>
      </text>
    </comment>
    <comment ref="Z9" authorId="0" shapeId="0" xr:uid="{568C08BC-A140-5B42-9F59-E0B121CEB848}">
      <text>
        <r>
          <rPr>
            <sz val="10"/>
            <color rgb="FF000000"/>
            <rFont val="Arial"/>
            <family val="2"/>
          </rPr>
          <t>自動的に入力されます</t>
        </r>
      </text>
    </comment>
    <comment ref="G14" authorId="0" shapeId="0" xr:uid="{903D66DC-FE9C-3B4C-AC7D-88EA7734F69C}">
      <text>
        <r>
          <rPr>
            <sz val="10"/>
            <color rgb="FF000000"/>
            <rFont val="Arial"/>
            <family val="2"/>
          </rPr>
          <t>自動的に合計されます</t>
        </r>
      </text>
    </comment>
    <comment ref="H14" authorId="0" shapeId="0" xr:uid="{98E3654D-2B0B-8548-8FE4-9FA04E0BF6FB}">
      <text>
        <r>
          <rPr>
            <sz val="10"/>
            <color rgb="FF000000"/>
            <rFont val="Arial"/>
            <family val="2"/>
          </rPr>
          <t>自動的に合計されます</t>
        </r>
      </text>
    </comment>
    <comment ref="I14" authorId="0" shapeId="0" xr:uid="{22FB1F70-E99C-BC4B-8AB2-BC7706858A29}">
      <text>
        <r>
          <rPr>
            <sz val="10"/>
            <color rgb="FF000000"/>
            <rFont val="Arial"/>
            <family val="2"/>
          </rPr>
          <t>自動的に合計されます</t>
        </r>
      </text>
    </comment>
    <comment ref="J14" authorId="0" shapeId="0" xr:uid="{E602679E-6CD2-4F48-834F-E2FCCC389852}">
      <text>
        <r>
          <rPr>
            <sz val="10"/>
            <color rgb="FF000000"/>
            <rFont val="Arial"/>
            <family val="2"/>
          </rPr>
          <t>自動的に入力されます</t>
        </r>
      </text>
    </comment>
    <comment ref="K14" authorId="0" shapeId="0" xr:uid="{49C6F5B8-738E-0141-80D1-50526A2EE57E}">
      <text>
        <r>
          <rPr>
            <sz val="10"/>
            <color rgb="FF000000"/>
            <rFont val="Arial"/>
            <family val="2"/>
          </rPr>
          <t>自動的に合計されます</t>
        </r>
      </text>
    </comment>
    <comment ref="L14" authorId="0" shapeId="0" xr:uid="{316F77AB-349A-B54D-855E-31D86BE0E707}">
      <text>
        <r>
          <rPr>
            <sz val="10"/>
            <color rgb="FF000000"/>
            <rFont val="Arial"/>
            <family val="2"/>
          </rPr>
          <t>自動的に合計されます</t>
        </r>
      </text>
    </comment>
    <comment ref="M14" authorId="0" shapeId="0" xr:uid="{073C9724-AD80-C043-9F8A-4CE3FBD5747D}">
      <text>
        <r>
          <rPr>
            <sz val="10"/>
            <color rgb="FF000000"/>
            <rFont val="Arial"/>
            <family val="2"/>
          </rPr>
          <t>自動的に合計されます</t>
        </r>
      </text>
    </comment>
    <comment ref="N14" authorId="0" shapeId="0" xr:uid="{DD135C47-CAC8-9249-A30B-A3C39D4EC29E}">
      <text>
        <r>
          <rPr>
            <sz val="10"/>
            <color rgb="FF000000"/>
            <rFont val="Arial"/>
            <family val="2"/>
          </rPr>
          <t>自動的に入力されます</t>
        </r>
      </text>
    </comment>
    <comment ref="O14" authorId="0" shapeId="0" xr:uid="{EBD4F779-98B7-0247-A104-F4A1492D46E8}">
      <text>
        <r>
          <rPr>
            <sz val="10"/>
            <color rgb="FF000000"/>
            <rFont val="Arial"/>
            <family val="2"/>
          </rPr>
          <t>自動的に合計されます</t>
        </r>
      </text>
    </comment>
    <comment ref="P14" authorId="0" shapeId="0" xr:uid="{ECC91A40-B24D-014C-BEFB-6960606753F7}">
      <text>
        <r>
          <rPr>
            <sz val="10"/>
            <color rgb="FF000000"/>
            <rFont val="Arial"/>
            <family val="2"/>
          </rPr>
          <t>自動的に合計されます</t>
        </r>
      </text>
    </comment>
    <comment ref="Q14" authorId="0" shapeId="0" xr:uid="{01D29472-4271-1A43-BC15-B438D8463377}">
      <text>
        <r>
          <rPr>
            <sz val="10"/>
            <color rgb="FF000000"/>
            <rFont val="Arial"/>
            <family val="2"/>
          </rPr>
          <t>自動的に合計されます</t>
        </r>
      </text>
    </comment>
    <comment ref="R14" authorId="0" shapeId="0" xr:uid="{16ACE158-23A7-014D-81A2-329345E67B56}">
      <text>
        <r>
          <rPr>
            <sz val="10"/>
            <color rgb="FF000000"/>
            <rFont val="Arial"/>
            <family val="2"/>
          </rPr>
          <t>自動的に入力されます</t>
        </r>
      </text>
    </comment>
    <comment ref="S14" authorId="0" shapeId="0" xr:uid="{4ABB1A23-4B83-EF41-A2BD-716F1E2613C5}">
      <text>
        <r>
          <rPr>
            <sz val="10"/>
            <color rgb="FF000000"/>
            <rFont val="Arial"/>
            <family val="2"/>
          </rPr>
          <t>自動的に合計されます</t>
        </r>
      </text>
    </comment>
    <comment ref="T14" authorId="0" shapeId="0" xr:uid="{326C19D2-CD02-4B47-9DA3-1EEFF477A4BB}">
      <text>
        <r>
          <rPr>
            <sz val="10"/>
            <color rgb="FF000000"/>
            <rFont val="Arial"/>
            <family val="2"/>
          </rPr>
          <t>自動的に合計されます</t>
        </r>
      </text>
    </comment>
    <comment ref="U14" authorId="0" shapeId="0" xr:uid="{BE87D611-73AA-FA4B-BF13-BFFA2CE63CD3}">
      <text>
        <r>
          <rPr>
            <sz val="10"/>
            <color rgb="FF000000"/>
            <rFont val="Arial"/>
            <family val="2"/>
          </rPr>
          <t>自動的に合計されます</t>
        </r>
      </text>
    </comment>
    <comment ref="V14" authorId="0" shapeId="0" xr:uid="{077C724E-04AE-F640-AC31-4D313EE47F0A}">
      <text>
        <r>
          <rPr>
            <sz val="10"/>
            <color rgb="FF000000"/>
            <rFont val="Arial"/>
            <family val="2"/>
          </rPr>
          <t>自動的に入力されます</t>
        </r>
      </text>
    </comment>
    <comment ref="W14" authorId="0" shapeId="0" xr:uid="{15ED4CC1-95BA-A040-8E72-E7DA0D87ECF4}">
      <text>
        <r>
          <rPr>
            <sz val="10"/>
            <color rgb="FF000000"/>
            <rFont val="Arial"/>
            <family val="2"/>
          </rPr>
          <t>自動的に合計されます</t>
        </r>
      </text>
    </comment>
    <comment ref="X14" authorId="0" shapeId="0" xr:uid="{05F71C20-D21F-6242-B2F0-0815E05D555C}">
      <text>
        <r>
          <rPr>
            <sz val="10"/>
            <color rgb="FF000000"/>
            <rFont val="Arial"/>
            <family val="2"/>
          </rPr>
          <t>自動的に合計されます</t>
        </r>
      </text>
    </comment>
    <comment ref="Y14" authorId="0" shapeId="0" xr:uid="{F0BD92CF-8E6E-884E-A8B3-BDDAB588751F}">
      <text>
        <r>
          <rPr>
            <sz val="10"/>
            <color rgb="FF000000"/>
            <rFont val="Arial"/>
            <family val="2"/>
          </rPr>
          <t>自動的に合計されます</t>
        </r>
      </text>
    </comment>
    <comment ref="Z14" authorId="0" shapeId="0" xr:uid="{38A3F36A-9D6D-E643-93D9-A5E0D503FDC9}">
      <text>
        <r>
          <rPr>
            <sz val="10"/>
            <color rgb="FF000000"/>
            <rFont val="Arial"/>
            <family val="2"/>
          </rPr>
          <t>自動的に入力されます</t>
        </r>
      </text>
    </comment>
    <comment ref="G18" authorId="0" shapeId="0" xr:uid="{D5E93A30-4A83-E04C-8F0D-A43106918C33}">
      <text>
        <r>
          <rPr>
            <sz val="10"/>
            <color rgb="FF000000"/>
            <rFont val="Arial"/>
            <family val="2"/>
          </rPr>
          <t>自動的に合計されます</t>
        </r>
      </text>
    </comment>
    <comment ref="H18" authorId="0" shapeId="0" xr:uid="{6A7C8AAC-F7A0-BF4A-A300-9C38A4C185A6}">
      <text>
        <r>
          <rPr>
            <sz val="10"/>
            <color rgb="FF000000"/>
            <rFont val="Arial"/>
            <family val="2"/>
          </rPr>
          <t>自動的に合計されます</t>
        </r>
      </text>
    </comment>
    <comment ref="I18" authorId="0" shapeId="0" xr:uid="{1E92F612-523F-E44C-8E79-2FB97591375A}">
      <text>
        <r>
          <rPr>
            <sz val="10"/>
            <color rgb="FF000000"/>
            <rFont val="Arial"/>
            <family val="2"/>
          </rPr>
          <t>自動的に合計されます</t>
        </r>
      </text>
    </comment>
    <comment ref="J18" authorId="0" shapeId="0" xr:uid="{38025B4A-C769-A14C-9CC1-F046AD20E793}">
      <text>
        <r>
          <rPr>
            <sz val="10"/>
            <color rgb="FF000000"/>
            <rFont val="Arial"/>
            <family val="2"/>
          </rPr>
          <t>自動的に入力されます</t>
        </r>
      </text>
    </comment>
    <comment ref="K18" authorId="0" shapeId="0" xr:uid="{BF156F23-E4E2-E642-BBF0-B7BFBFAB4EA6}">
      <text>
        <r>
          <rPr>
            <sz val="10"/>
            <color rgb="FF000000"/>
            <rFont val="Arial"/>
            <family val="2"/>
          </rPr>
          <t>自動的に合計されます</t>
        </r>
      </text>
    </comment>
    <comment ref="L18" authorId="0" shapeId="0" xr:uid="{224987D0-4EA0-9F42-A81C-B97B9F1F4AE4}">
      <text>
        <r>
          <rPr>
            <sz val="10"/>
            <color rgb="FF000000"/>
            <rFont val="Arial"/>
            <family val="2"/>
          </rPr>
          <t>自動的に合計されます</t>
        </r>
      </text>
    </comment>
    <comment ref="M18" authorId="0" shapeId="0" xr:uid="{410559C1-FFA8-914D-9AB4-0C2359BF8CCA}">
      <text>
        <r>
          <rPr>
            <sz val="10"/>
            <color rgb="FF000000"/>
            <rFont val="Arial"/>
            <family val="2"/>
          </rPr>
          <t>自動的に合計されます</t>
        </r>
      </text>
    </comment>
    <comment ref="N18" authorId="0" shapeId="0" xr:uid="{03A887D2-48F4-3B49-9F82-E71814025395}">
      <text>
        <r>
          <rPr>
            <sz val="10"/>
            <color rgb="FF000000"/>
            <rFont val="Arial"/>
            <family val="2"/>
          </rPr>
          <t>自動的に入力されます</t>
        </r>
      </text>
    </comment>
    <comment ref="O18" authorId="0" shapeId="0" xr:uid="{E5B2A47C-5402-4241-8C99-C19989A4D246}">
      <text>
        <r>
          <rPr>
            <sz val="10"/>
            <color rgb="FF000000"/>
            <rFont val="Arial"/>
            <family val="2"/>
          </rPr>
          <t>自動的に合計されます</t>
        </r>
      </text>
    </comment>
    <comment ref="P18" authorId="0" shapeId="0" xr:uid="{1DC7E289-3C31-A144-A80A-54397F9A0D4C}">
      <text>
        <r>
          <rPr>
            <sz val="10"/>
            <color rgb="FF000000"/>
            <rFont val="Arial"/>
            <family val="2"/>
          </rPr>
          <t>自動的に合計されます</t>
        </r>
      </text>
    </comment>
    <comment ref="Q18" authorId="0" shapeId="0" xr:uid="{792CF2D6-D6B7-874C-8A81-4F7CCCA11134}">
      <text>
        <r>
          <rPr>
            <sz val="10"/>
            <color rgb="FF000000"/>
            <rFont val="Arial"/>
            <family val="2"/>
          </rPr>
          <t>自動的に合計されます</t>
        </r>
      </text>
    </comment>
    <comment ref="R18" authorId="0" shapeId="0" xr:uid="{DFA7F832-75D1-434D-AF07-5C50C2BB5B4C}">
      <text>
        <r>
          <rPr>
            <sz val="10"/>
            <color rgb="FF000000"/>
            <rFont val="Arial"/>
            <family val="2"/>
          </rPr>
          <t>自動的に入力されます</t>
        </r>
      </text>
    </comment>
    <comment ref="S18" authorId="0" shapeId="0" xr:uid="{D1DA5527-B520-A344-85FA-05BBFB92A999}">
      <text>
        <r>
          <rPr>
            <sz val="10"/>
            <color rgb="FF000000"/>
            <rFont val="Arial"/>
            <family val="2"/>
          </rPr>
          <t>自動的に合計されます</t>
        </r>
      </text>
    </comment>
    <comment ref="T18" authorId="0" shapeId="0" xr:uid="{F24CA7D0-609F-C84E-91F6-7066A9C29C0B}">
      <text>
        <r>
          <rPr>
            <sz val="10"/>
            <color rgb="FF000000"/>
            <rFont val="Arial"/>
            <family val="2"/>
          </rPr>
          <t>自動的に合計されます</t>
        </r>
      </text>
    </comment>
    <comment ref="U18" authorId="0" shapeId="0" xr:uid="{8904441E-9AFC-4A4A-A088-DD49F9340D3C}">
      <text>
        <r>
          <rPr>
            <sz val="10"/>
            <color rgb="FF000000"/>
            <rFont val="Arial"/>
            <family val="2"/>
          </rPr>
          <t>自動的に合計されます</t>
        </r>
      </text>
    </comment>
    <comment ref="V18" authorId="0" shapeId="0" xr:uid="{F9E38422-B06D-8E42-9FF2-05192DC695ED}">
      <text>
        <r>
          <rPr>
            <sz val="10"/>
            <color rgb="FF000000"/>
            <rFont val="Arial"/>
            <family val="2"/>
          </rPr>
          <t>自動的に入力されます</t>
        </r>
      </text>
    </comment>
    <comment ref="W18" authorId="0" shapeId="0" xr:uid="{E2C9882E-0183-BA4A-A2D5-1645C6305A93}">
      <text>
        <r>
          <rPr>
            <sz val="10"/>
            <color rgb="FF000000"/>
            <rFont val="Arial"/>
            <family val="2"/>
          </rPr>
          <t>自動的に合計されます</t>
        </r>
      </text>
    </comment>
    <comment ref="X18" authorId="0" shapeId="0" xr:uid="{E7764EAA-E8C4-2648-A6C1-F0B3CCF6F7AD}">
      <text>
        <r>
          <rPr>
            <sz val="10"/>
            <color rgb="FF000000"/>
            <rFont val="Arial"/>
            <family val="2"/>
          </rPr>
          <t>自動的に合計されます</t>
        </r>
      </text>
    </comment>
    <comment ref="Y18" authorId="0" shapeId="0" xr:uid="{4300A57C-33BC-DD44-93C6-C02E8FDCA6FC}">
      <text>
        <r>
          <rPr>
            <sz val="10"/>
            <color rgb="FF000000"/>
            <rFont val="Arial"/>
            <family val="2"/>
          </rPr>
          <t>自動的に合計されます</t>
        </r>
      </text>
    </comment>
    <comment ref="Z18" authorId="0" shapeId="0" xr:uid="{D305C0D2-2ECC-AE4C-B37F-8B67A337079A}">
      <text>
        <r>
          <rPr>
            <sz val="10"/>
            <color rgb="FF000000"/>
            <rFont val="Arial"/>
            <family val="2"/>
          </rPr>
          <t>自動的に入力されます</t>
        </r>
      </text>
    </comment>
    <comment ref="G23" authorId="0" shapeId="0" xr:uid="{E33CB711-D44F-334E-8392-FE95259C2C13}">
      <text>
        <r>
          <rPr>
            <sz val="10"/>
            <color rgb="FF000000"/>
            <rFont val="Arial"/>
            <family val="2"/>
          </rPr>
          <t>自動的に合計されます</t>
        </r>
      </text>
    </comment>
    <comment ref="H23" authorId="0" shapeId="0" xr:uid="{02E69875-524F-5B4A-94FA-255A1139A140}">
      <text>
        <r>
          <rPr>
            <sz val="10"/>
            <color rgb="FF000000"/>
            <rFont val="Arial"/>
            <family val="2"/>
          </rPr>
          <t>自動的に合計されます</t>
        </r>
      </text>
    </comment>
    <comment ref="I23" authorId="0" shapeId="0" xr:uid="{D477FCBD-57C0-D349-AD06-8D34F41C136D}">
      <text>
        <r>
          <rPr>
            <sz val="10"/>
            <color rgb="FF000000"/>
            <rFont val="Arial"/>
            <family val="2"/>
          </rPr>
          <t>自動的に合計されます</t>
        </r>
      </text>
    </comment>
    <comment ref="J23" authorId="0" shapeId="0" xr:uid="{49B45798-089B-6845-AF93-0052F61B8EFA}">
      <text>
        <r>
          <rPr>
            <sz val="10"/>
            <color rgb="FF000000"/>
            <rFont val="Arial"/>
            <family val="2"/>
          </rPr>
          <t>自動的に入力されます</t>
        </r>
      </text>
    </comment>
    <comment ref="K23" authorId="0" shapeId="0" xr:uid="{F6501C92-41B2-124A-9854-FA9833C2B0AB}">
      <text>
        <r>
          <rPr>
            <sz val="10"/>
            <color rgb="FF000000"/>
            <rFont val="Arial"/>
            <family val="2"/>
          </rPr>
          <t>自動的に合計されます</t>
        </r>
      </text>
    </comment>
    <comment ref="L23" authorId="0" shapeId="0" xr:uid="{5CCC103A-EA4D-D04E-826A-724C65CB4542}">
      <text>
        <r>
          <rPr>
            <sz val="10"/>
            <color rgb="FF000000"/>
            <rFont val="Arial"/>
            <family val="2"/>
          </rPr>
          <t>自動的に合計されます</t>
        </r>
      </text>
    </comment>
    <comment ref="M23" authorId="0" shapeId="0" xr:uid="{4ECBE479-76AE-2A46-9ACE-775A1ADBE100}">
      <text>
        <r>
          <rPr>
            <sz val="10"/>
            <color rgb="FF000000"/>
            <rFont val="Arial"/>
            <family val="2"/>
          </rPr>
          <t>自動的に合計されます</t>
        </r>
      </text>
    </comment>
    <comment ref="N23" authorId="0" shapeId="0" xr:uid="{D89B79A0-F200-3241-98C4-4EE08D567230}">
      <text>
        <r>
          <rPr>
            <sz val="10"/>
            <color rgb="FF000000"/>
            <rFont val="Arial"/>
            <family val="2"/>
          </rPr>
          <t>自動的に入力されます</t>
        </r>
      </text>
    </comment>
    <comment ref="O23" authorId="0" shapeId="0" xr:uid="{03FC631F-6A79-CB4C-BB90-0C2FB53A618F}">
      <text>
        <r>
          <rPr>
            <sz val="10"/>
            <color rgb="FF000000"/>
            <rFont val="Arial"/>
            <family val="2"/>
          </rPr>
          <t>自動的に合計されます</t>
        </r>
      </text>
    </comment>
    <comment ref="P23" authorId="0" shapeId="0" xr:uid="{D5B35261-33A3-994E-B150-F45AF21ED206}">
      <text>
        <r>
          <rPr>
            <sz val="10"/>
            <color rgb="FF000000"/>
            <rFont val="Arial"/>
            <family val="2"/>
          </rPr>
          <t>自動的に合計されます</t>
        </r>
      </text>
    </comment>
    <comment ref="Q23" authorId="0" shapeId="0" xr:uid="{DBA694AA-D07E-074E-A6B9-7C050CD361A2}">
      <text>
        <r>
          <rPr>
            <sz val="10"/>
            <color rgb="FF000000"/>
            <rFont val="Arial"/>
            <family val="2"/>
          </rPr>
          <t>自動的に合計されます</t>
        </r>
      </text>
    </comment>
    <comment ref="R23" authorId="0" shapeId="0" xr:uid="{2402D00D-70C7-6647-8658-2D1B4F69749A}">
      <text>
        <r>
          <rPr>
            <sz val="10"/>
            <color rgb="FF000000"/>
            <rFont val="Arial"/>
            <family val="2"/>
          </rPr>
          <t>自動的に入力されます</t>
        </r>
      </text>
    </comment>
    <comment ref="S23" authorId="0" shapeId="0" xr:uid="{984AE050-6BD7-B042-9271-2F59FA76B3C3}">
      <text>
        <r>
          <rPr>
            <sz val="10"/>
            <color rgb="FF000000"/>
            <rFont val="Arial"/>
            <family val="2"/>
          </rPr>
          <t>自動的に合計されます</t>
        </r>
      </text>
    </comment>
    <comment ref="T23" authorId="0" shapeId="0" xr:uid="{8EF0A9EF-BA5B-5143-9047-55901FB8E4AD}">
      <text>
        <r>
          <rPr>
            <sz val="10"/>
            <color rgb="FF000000"/>
            <rFont val="Arial"/>
            <family val="2"/>
          </rPr>
          <t>自動的に合計されます</t>
        </r>
      </text>
    </comment>
    <comment ref="U23" authorId="0" shapeId="0" xr:uid="{6D797493-8D9E-5E49-8A0A-DE7CAC0E8BBF}">
      <text>
        <r>
          <rPr>
            <sz val="10"/>
            <color rgb="FF000000"/>
            <rFont val="Arial"/>
            <family val="2"/>
          </rPr>
          <t>自動的に合計されます</t>
        </r>
      </text>
    </comment>
    <comment ref="V23" authorId="0" shapeId="0" xr:uid="{883E15A2-2463-1C4D-99D0-721C16DE34A3}">
      <text>
        <r>
          <rPr>
            <sz val="10"/>
            <color rgb="FF000000"/>
            <rFont val="Arial"/>
            <family val="2"/>
          </rPr>
          <t>自動的に入力されます</t>
        </r>
      </text>
    </comment>
    <comment ref="W23" authorId="0" shapeId="0" xr:uid="{ABEF1CC2-E1DE-9B47-99A0-35312DDBDF90}">
      <text>
        <r>
          <rPr>
            <sz val="10"/>
            <color rgb="FF000000"/>
            <rFont val="Arial"/>
            <family val="2"/>
          </rPr>
          <t>自動的に合計されます</t>
        </r>
      </text>
    </comment>
    <comment ref="X23" authorId="0" shapeId="0" xr:uid="{F3633F33-41C4-AC48-AD0F-52667ACC8AD7}">
      <text>
        <r>
          <rPr>
            <sz val="10"/>
            <color rgb="FF000000"/>
            <rFont val="Arial"/>
            <family val="2"/>
          </rPr>
          <t>自動的に合計されます</t>
        </r>
      </text>
    </comment>
    <comment ref="Y23" authorId="0" shapeId="0" xr:uid="{BA182CCE-E979-154A-BDAC-01D9754A9557}">
      <text>
        <r>
          <rPr>
            <sz val="10"/>
            <color rgb="FF000000"/>
            <rFont val="Arial"/>
            <family val="2"/>
          </rPr>
          <t>自動的に合計されます</t>
        </r>
      </text>
    </comment>
    <comment ref="Z23" authorId="0" shapeId="0" xr:uid="{A4B4DCB6-B3BC-5643-8CBD-D63F870B3E2D}">
      <text>
        <r>
          <rPr>
            <sz val="10"/>
            <color rgb="FF000000"/>
            <rFont val="Arial"/>
            <family val="2"/>
          </rPr>
          <t>自動的に入力されます</t>
        </r>
      </text>
    </comment>
    <comment ref="G28" authorId="0" shapeId="0" xr:uid="{C0BE6E05-CB4E-DB41-AF92-4318E618329B}">
      <text>
        <r>
          <rPr>
            <sz val="10"/>
            <color rgb="FF000000"/>
            <rFont val="Arial"/>
            <family val="2"/>
          </rPr>
          <t>自動的に合計されます</t>
        </r>
      </text>
    </comment>
    <comment ref="H28" authorId="0" shapeId="0" xr:uid="{A2B8285E-D949-0849-A761-9CCBAD0CB407}">
      <text>
        <r>
          <rPr>
            <sz val="10"/>
            <color rgb="FF000000"/>
            <rFont val="Arial"/>
            <family val="2"/>
          </rPr>
          <t>自動的に合計されます</t>
        </r>
      </text>
    </comment>
    <comment ref="I28" authorId="0" shapeId="0" xr:uid="{9EDD9A35-906E-B64E-9ABE-BD25661FBFA0}">
      <text>
        <r>
          <rPr>
            <sz val="10"/>
            <color rgb="FF000000"/>
            <rFont val="Arial"/>
            <family val="2"/>
          </rPr>
          <t>自動的に合計されます</t>
        </r>
      </text>
    </comment>
    <comment ref="J28" authorId="0" shapeId="0" xr:uid="{A8E24320-2213-9C49-8D29-4FF70613E485}">
      <text>
        <r>
          <rPr>
            <sz val="10"/>
            <color rgb="FF000000"/>
            <rFont val="Arial"/>
            <family val="2"/>
          </rPr>
          <t>自動的に入力されます</t>
        </r>
      </text>
    </comment>
    <comment ref="K28" authorId="0" shapeId="0" xr:uid="{93394D1D-2543-F248-8169-CA16E3A1EABC}">
      <text>
        <r>
          <rPr>
            <sz val="10"/>
            <color rgb="FF000000"/>
            <rFont val="Arial"/>
            <family val="2"/>
          </rPr>
          <t>自動的に合計されます</t>
        </r>
      </text>
    </comment>
    <comment ref="L28" authorId="0" shapeId="0" xr:uid="{76B62363-68BE-FA40-A227-1D70D6394BDC}">
      <text>
        <r>
          <rPr>
            <sz val="10"/>
            <color rgb="FF000000"/>
            <rFont val="Arial"/>
            <family val="2"/>
          </rPr>
          <t>自動的に合計されます</t>
        </r>
      </text>
    </comment>
    <comment ref="M28" authorId="0" shapeId="0" xr:uid="{3BB7E32A-1C22-484E-8DE9-EF3399208421}">
      <text>
        <r>
          <rPr>
            <sz val="10"/>
            <color rgb="FF000000"/>
            <rFont val="Arial"/>
            <family val="2"/>
          </rPr>
          <t>自動的に合計されます</t>
        </r>
      </text>
    </comment>
    <comment ref="N28" authorId="0" shapeId="0" xr:uid="{D8648C60-338F-2744-B0D1-B51E21EC43FE}">
      <text>
        <r>
          <rPr>
            <sz val="10"/>
            <color rgb="FF000000"/>
            <rFont val="Arial"/>
            <family val="2"/>
          </rPr>
          <t>自動的に入力されます</t>
        </r>
      </text>
    </comment>
    <comment ref="O28" authorId="0" shapeId="0" xr:uid="{029B066C-ECB5-2448-A468-01D6AC3DA899}">
      <text>
        <r>
          <rPr>
            <sz val="10"/>
            <color rgb="FF000000"/>
            <rFont val="Arial"/>
            <family val="2"/>
          </rPr>
          <t>自動的に合計されます</t>
        </r>
      </text>
    </comment>
    <comment ref="P28" authorId="0" shapeId="0" xr:uid="{0CEF7019-50E8-A04F-9FDD-A292C0D35E16}">
      <text>
        <r>
          <rPr>
            <sz val="10"/>
            <color rgb="FF000000"/>
            <rFont val="Arial"/>
            <family val="2"/>
          </rPr>
          <t>自動的に合計されます</t>
        </r>
      </text>
    </comment>
    <comment ref="Q28" authorId="0" shapeId="0" xr:uid="{9F59BE7B-2D12-964D-B30C-BB2E73DA5F19}">
      <text>
        <r>
          <rPr>
            <sz val="10"/>
            <color rgb="FF000000"/>
            <rFont val="Arial"/>
            <family val="2"/>
          </rPr>
          <t>自動的に合計されます</t>
        </r>
      </text>
    </comment>
    <comment ref="R28" authorId="0" shapeId="0" xr:uid="{BA4D84DF-08EE-6042-A282-DE99D6EDE730}">
      <text>
        <r>
          <rPr>
            <sz val="10"/>
            <color rgb="FF000000"/>
            <rFont val="Arial"/>
            <family val="2"/>
          </rPr>
          <t>自動的に入力されます</t>
        </r>
      </text>
    </comment>
    <comment ref="S28" authorId="0" shapeId="0" xr:uid="{78CDFF34-AD03-5349-9A32-BAD214B0C1A3}">
      <text>
        <r>
          <rPr>
            <sz val="10"/>
            <color rgb="FF000000"/>
            <rFont val="Arial"/>
            <family val="2"/>
          </rPr>
          <t>自動的に合計されます</t>
        </r>
      </text>
    </comment>
    <comment ref="T28" authorId="0" shapeId="0" xr:uid="{7BD7AF2E-585C-104D-B19B-156170E8C673}">
      <text>
        <r>
          <rPr>
            <sz val="10"/>
            <color rgb="FF000000"/>
            <rFont val="Arial"/>
            <family val="2"/>
          </rPr>
          <t>自動的に合計されます</t>
        </r>
      </text>
    </comment>
    <comment ref="U28" authorId="0" shapeId="0" xr:uid="{A9ACDA13-1F9F-3E46-94F0-0D53F9D0DC99}">
      <text>
        <r>
          <rPr>
            <sz val="10"/>
            <color rgb="FF000000"/>
            <rFont val="Arial"/>
            <family val="2"/>
          </rPr>
          <t>自動的に合計されます</t>
        </r>
      </text>
    </comment>
    <comment ref="V28" authorId="0" shapeId="0" xr:uid="{60E9BB74-5EE4-F843-BCCD-7D3D27CDAB34}">
      <text>
        <r>
          <rPr>
            <sz val="10"/>
            <color rgb="FF000000"/>
            <rFont val="Arial"/>
            <family val="2"/>
          </rPr>
          <t>自動的に入力されます</t>
        </r>
      </text>
    </comment>
    <comment ref="W28" authorId="0" shapeId="0" xr:uid="{66CE257D-02A7-C547-B93B-DF18D581C91E}">
      <text>
        <r>
          <rPr>
            <sz val="10"/>
            <color rgb="FF000000"/>
            <rFont val="Arial"/>
            <family val="2"/>
          </rPr>
          <t>自動的に合計されます</t>
        </r>
      </text>
    </comment>
    <comment ref="X28" authorId="0" shapeId="0" xr:uid="{FBFA7C0C-48E4-D544-BA76-A2EF3F28C775}">
      <text>
        <r>
          <rPr>
            <sz val="10"/>
            <color rgb="FF000000"/>
            <rFont val="Arial"/>
            <family val="2"/>
          </rPr>
          <t>自動的に合計されます</t>
        </r>
      </text>
    </comment>
    <comment ref="Y28" authorId="0" shapeId="0" xr:uid="{E207FCB2-8895-6440-8FD9-2C9CBB16E009}">
      <text>
        <r>
          <rPr>
            <sz val="10"/>
            <color rgb="FF000000"/>
            <rFont val="Arial"/>
            <family val="2"/>
          </rPr>
          <t>自動的に合計されます</t>
        </r>
      </text>
    </comment>
    <comment ref="Z28" authorId="0" shapeId="0" xr:uid="{F57780ED-65B9-6E4F-972F-D22D0BA8561B}">
      <text>
        <r>
          <rPr>
            <sz val="10"/>
            <color rgb="FF000000"/>
            <rFont val="Arial"/>
            <family val="2"/>
          </rPr>
          <t>自動的に入力されます</t>
        </r>
      </text>
    </comment>
    <comment ref="G32" authorId="0" shapeId="0" xr:uid="{5AB9B9CC-CD3B-9040-975D-A861DA76C3DB}">
      <text>
        <r>
          <rPr>
            <sz val="10"/>
            <color rgb="FF000000"/>
            <rFont val="Arial"/>
            <family val="2"/>
          </rPr>
          <t>自動的に合計されます</t>
        </r>
      </text>
    </comment>
    <comment ref="H32" authorId="0" shapeId="0" xr:uid="{5430191E-B3C6-BA4D-B4A2-B2D14CA40FA4}">
      <text>
        <r>
          <rPr>
            <sz val="10"/>
            <color rgb="FF000000"/>
            <rFont val="Arial"/>
            <family val="2"/>
          </rPr>
          <t>自動的に合計されます</t>
        </r>
      </text>
    </comment>
    <comment ref="I32" authorId="0" shapeId="0" xr:uid="{7D12833A-1847-904C-A382-893E1C4A547C}">
      <text>
        <r>
          <rPr>
            <sz val="10"/>
            <color rgb="FF000000"/>
            <rFont val="Arial"/>
            <family val="2"/>
          </rPr>
          <t>自動的に合計されます</t>
        </r>
      </text>
    </comment>
    <comment ref="J32" authorId="0" shapeId="0" xr:uid="{01F8B0F6-205F-B74A-A460-154D2F6CD9C5}">
      <text>
        <r>
          <rPr>
            <sz val="10"/>
            <color rgb="FF000000"/>
            <rFont val="Arial"/>
            <family val="2"/>
          </rPr>
          <t>自動的に入力されます</t>
        </r>
      </text>
    </comment>
    <comment ref="K32" authorId="0" shapeId="0" xr:uid="{7B42FB50-2FA8-AC4F-A1C9-9BC954412BA8}">
      <text>
        <r>
          <rPr>
            <sz val="10"/>
            <color rgb="FF000000"/>
            <rFont val="Arial"/>
            <family val="2"/>
          </rPr>
          <t>自動的に合計されます</t>
        </r>
      </text>
    </comment>
    <comment ref="L32" authorId="0" shapeId="0" xr:uid="{8BB31514-B3B0-CE47-9816-18C51D88D256}">
      <text>
        <r>
          <rPr>
            <sz val="10"/>
            <color rgb="FF000000"/>
            <rFont val="Arial"/>
            <family val="2"/>
          </rPr>
          <t>自動的に合計されます</t>
        </r>
      </text>
    </comment>
    <comment ref="M32" authorId="0" shapeId="0" xr:uid="{5E03E16E-C293-AF4E-B0AB-0065B76756C4}">
      <text>
        <r>
          <rPr>
            <sz val="10"/>
            <color rgb="FF000000"/>
            <rFont val="Arial"/>
            <family val="2"/>
          </rPr>
          <t>自動的に合計されます</t>
        </r>
      </text>
    </comment>
    <comment ref="N32" authorId="0" shapeId="0" xr:uid="{0263DA3E-047F-A141-B3B1-BC8DD9978FEE}">
      <text>
        <r>
          <rPr>
            <sz val="10"/>
            <color rgb="FF000000"/>
            <rFont val="Arial"/>
            <family val="2"/>
          </rPr>
          <t>自動的に入力されます</t>
        </r>
      </text>
    </comment>
    <comment ref="O32" authorId="0" shapeId="0" xr:uid="{E7400C97-5F30-474C-B419-CCCC35293BCB}">
      <text>
        <r>
          <rPr>
            <sz val="10"/>
            <color rgb="FF000000"/>
            <rFont val="Arial"/>
            <family val="2"/>
          </rPr>
          <t>自動的に合計されます</t>
        </r>
      </text>
    </comment>
    <comment ref="P32" authorId="0" shapeId="0" xr:uid="{01D73F06-880A-F848-84F7-EE584DA56AB3}">
      <text>
        <r>
          <rPr>
            <sz val="10"/>
            <color rgb="FF000000"/>
            <rFont val="Arial"/>
            <family val="2"/>
          </rPr>
          <t>自動的に合計されます</t>
        </r>
      </text>
    </comment>
    <comment ref="Q32" authorId="0" shapeId="0" xr:uid="{DC5C3F20-B820-0F4E-8B61-04A5F6CCE2FE}">
      <text>
        <r>
          <rPr>
            <sz val="10"/>
            <color rgb="FF000000"/>
            <rFont val="Arial"/>
            <family val="2"/>
          </rPr>
          <t>自動的に合計されます</t>
        </r>
      </text>
    </comment>
    <comment ref="R32" authorId="0" shapeId="0" xr:uid="{2709DADD-4F59-3243-B04A-ABF7CF6095E9}">
      <text>
        <r>
          <rPr>
            <sz val="10"/>
            <color rgb="FF000000"/>
            <rFont val="Arial"/>
            <family val="2"/>
          </rPr>
          <t>自動的に入力されます</t>
        </r>
      </text>
    </comment>
    <comment ref="S32" authorId="0" shapeId="0" xr:uid="{0BBA6DD1-61B2-9F43-8B6A-55CBCFF064C6}">
      <text>
        <r>
          <rPr>
            <sz val="10"/>
            <color rgb="FF000000"/>
            <rFont val="Arial"/>
            <family val="2"/>
          </rPr>
          <t>自動的に合計されます</t>
        </r>
      </text>
    </comment>
    <comment ref="T32" authorId="0" shapeId="0" xr:uid="{1F3233A3-88D2-3149-976F-0A9FDC687D2B}">
      <text>
        <r>
          <rPr>
            <sz val="10"/>
            <color rgb="FF000000"/>
            <rFont val="Arial"/>
            <family val="2"/>
          </rPr>
          <t>自動的に合計されます</t>
        </r>
      </text>
    </comment>
    <comment ref="U32" authorId="0" shapeId="0" xr:uid="{42E373EA-5458-D640-A574-8087E589F303}">
      <text>
        <r>
          <rPr>
            <sz val="10"/>
            <color rgb="FF000000"/>
            <rFont val="Arial"/>
            <family val="2"/>
          </rPr>
          <t>自動的に合計されます</t>
        </r>
      </text>
    </comment>
    <comment ref="V32" authorId="0" shapeId="0" xr:uid="{33CC648F-ED29-BF4A-A52C-29D4C8FBD17B}">
      <text>
        <r>
          <rPr>
            <sz val="10"/>
            <color rgb="FF000000"/>
            <rFont val="Arial"/>
            <family val="2"/>
          </rPr>
          <t>自動的に入力されます</t>
        </r>
      </text>
    </comment>
    <comment ref="W32" authorId="0" shapeId="0" xr:uid="{DEDBD9D6-F13A-0743-A603-70C10457551E}">
      <text>
        <r>
          <rPr>
            <sz val="10"/>
            <color rgb="FF000000"/>
            <rFont val="Arial"/>
            <family val="2"/>
          </rPr>
          <t>自動的に合計されます</t>
        </r>
      </text>
    </comment>
    <comment ref="X32" authorId="0" shapeId="0" xr:uid="{231B69FE-2305-9C41-B998-91F99C8A6C8C}">
      <text>
        <r>
          <rPr>
            <sz val="10"/>
            <color rgb="FF000000"/>
            <rFont val="Arial"/>
            <family val="2"/>
          </rPr>
          <t>自動的に合計されます</t>
        </r>
      </text>
    </comment>
    <comment ref="Y32" authorId="0" shapeId="0" xr:uid="{DC4F0115-9C2F-FE40-9AE6-B30D6F95D62D}">
      <text>
        <r>
          <rPr>
            <sz val="10"/>
            <color rgb="FF000000"/>
            <rFont val="Arial"/>
            <family val="2"/>
          </rPr>
          <t>自動的に合計されます</t>
        </r>
      </text>
    </comment>
    <comment ref="Z32" authorId="0" shapeId="0" xr:uid="{AD3F644C-72A5-CB45-A9AB-18B86B870843}">
      <text>
        <r>
          <rPr>
            <sz val="10"/>
            <color rgb="FF000000"/>
            <rFont val="Arial"/>
            <family val="2"/>
          </rPr>
          <t>自動的に入力されます</t>
        </r>
      </text>
    </comment>
    <comment ref="G37" authorId="0" shapeId="0" xr:uid="{13945DAD-07A7-424F-AFFE-A113EB4D2165}">
      <text>
        <r>
          <rPr>
            <sz val="10"/>
            <color rgb="FF000000"/>
            <rFont val="Arial"/>
            <family val="2"/>
          </rPr>
          <t>自動的に合計されます</t>
        </r>
      </text>
    </comment>
    <comment ref="H37" authorId="0" shapeId="0" xr:uid="{AB9D216B-A98E-2744-9577-C16E210D52F1}">
      <text>
        <r>
          <rPr>
            <sz val="10"/>
            <color rgb="FF000000"/>
            <rFont val="Arial"/>
            <family val="2"/>
          </rPr>
          <t>自動的に合計されます</t>
        </r>
      </text>
    </comment>
    <comment ref="I37" authorId="0" shapeId="0" xr:uid="{F419531B-6CA4-3B40-85BC-42AB4ABBEC47}">
      <text>
        <r>
          <rPr>
            <sz val="10"/>
            <color rgb="FF000000"/>
            <rFont val="Arial"/>
            <family val="2"/>
          </rPr>
          <t>自動的に合計されます</t>
        </r>
      </text>
    </comment>
    <comment ref="J37" authorId="0" shapeId="0" xr:uid="{455B513E-2DA9-044F-BC8B-09652C7CE1EC}">
      <text>
        <r>
          <rPr>
            <sz val="10"/>
            <color rgb="FF000000"/>
            <rFont val="Arial"/>
            <family val="2"/>
          </rPr>
          <t>自動的に入力されます</t>
        </r>
      </text>
    </comment>
    <comment ref="K37" authorId="0" shapeId="0" xr:uid="{725112A2-08D7-3E4A-96FB-2C8B6F3BEDE2}">
      <text>
        <r>
          <rPr>
            <sz val="10"/>
            <color rgb="FF000000"/>
            <rFont val="Arial"/>
            <family val="2"/>
          </rPr>
          <t>自動的に合計されます</t>
        </r>
      </text>
    </comment>
    <comment ref="L37" authorId="0" shapeId="0" xr:uid="{F7CB0A8B-C09C-B94A-AFAC-749578BA4E90}">
      <text>
        <r>
          <rPr>
            <sz val="10"/>
            <color rgb="FF000000"/>
            <rFont val="Arial"/>
            <family val="2"/>
          </rPr>
          <t>自動的に合計されます</t>
        </r>
      </text>
    </comment>
    <comment ref="M37" authorId="0" shapeId="0" xr:uid="{BBA50266-B8F5-8E41-8D78-BD7F6055BD1C}">
      <text>
        <r>
          <rPr>
            <sz val="10"/>
            <color rgb="FF000000"/>
            <rFont val="Arial"/>
            <family val="2"/>
          </rPr>
          <t>自動的に合計されます</t>
        </r>
      </text>
    </comment>
    <comment ref="N37" authorId="0" shapeId="0" xr:uid="{6E9F5840-471E-4243-B2A8-B4F4C6BA804A}">
      <text>
        <r>
          <rPr>
            <sz val="10"/>
            <color rgb="FF000000"/>
            <rFont val="Arial"/>
            <family val="2"/>
          </rPr>
          <t>自動的に入力されます</t>
        </r>
      </text>
    </comment>
    <comment ref="O37" authorId="0" shapeId="0" xr:uid="{99B52FE2-9519-0643-9575-F651F13FD656}">
      <text>
        <r>
          <rPr>
            <sz val="10"/>
            <color rgb="FF000000"/>
            <rFont val="Arial"/>
            <family val="2"/>
          </rPr>
          <t>自動的に合計されます</t>
        </r>
      </text>
    </comment>
    <comment ref="P37" authorId="0" shapeId="0" xr:uid="{65D5AA20-3E91-ED4C-A2B2-F773447E7B98}">
      <text>
        <r>
          <rPr>
            <sz val="10"/>
            <color rgb="FF000000"/>
            <rFont val="Arial"/>
            <family val="2"/>
          </rPr>
          <t>自動的に合計されます</t>
        </r>
      </text>
    </comment>
    <comment ref="Q37" authorId="0" shapeId="0" xr:uid="{07750332-3F36-3840-A661-4D76A69E7941}">
      <text>
        <r>
          <rPr>
            <sz val="10"/>
            <color rgb="FF000000"/>
            <rFont val="Arial"/>
            <family val="2"/>
          </rPr>
          <t>自動的に合計されます</t>
        </r>
      </text>
    </comment>
    <comment ref="R37" authorId="0" shapeId="0" xr:uid="{98DC6A66-8F8C-E549-8A95-F434D55C97A6}">
      <text>
        <r>
          <rPr>
            <sz val="10"/>
            <color rgb="FF000000"/>
            <rFont val="Arial"/>
            <family val="2"/>
          </rPr>
          <t>自動的に入力されます</t>
        </r>
      </text>
    </comment>
    <comment ref="S37" authorId="0" shapeId="0" xr:uid="{90DE7D69-882B-8347-8B21-26526AA16521}">
      <text>
        <r>
          <rPr>
            <sz val="10"/>
            <color rgb="FF000000"/>
            <rFont val="Arial"/>
            <family val="2"/>
          </rPr>
          <t>自動的に合計されます</t>
        </r>
      </text>
    </comment>
    <comment ref="T37" authorId="0" shapeId="0" xr:uid="{C8485959-36A5-254C-9DB2-C03BD5CFEC23}">
      <text>
        <r>
          <rPr>
            <sz val="10"/>
            <color rgb="FF000000"/>
            <rFont val="Arial"/>
            <family val="2"/>
          </rPr>
          <t>自動的に合計されます</t>
        </r>
      </text>
    </comment>
    <comment ref="U37" authorId="0" shapeId="0" xr:uid="{1071FABC-79C0-C64C-86C7-B9E2DB8D35CB}">
      <text>
        <r>
          <rPr>
            <sz val="10"/>
            <color rgb="FF000000"/>
            <rFont val="Arial"/>
            <family val="2"/>
          </rPr>
          <t>自動的に合計されます</t>
        </r>
      </text>
    </comment>
    <comment ref="V37" authorId="0" shapeId="0" xr:uid="{357F849B-3F75-1F4E-8432-303E19AD18D1}">
      <text>
        <r>
          <rPr>
            <sz val="10"/>
            <color rgb="FF000000"/>
            <rFont val="Arial"/>
            <family val="2"/>
          </rPr>
          <t>自動的に入力されます</t>
        </r>
      </text>
    </comment>
    <comment ref="W37" authorId="0" shapeId="0" xr:uid="{C5880E34-DA07-0743-B177-45AA111DA1D8}">
      <text>
        <r>
          <rPr>
            <sz val="10"/>
            <color rgb="FF000000"/>
            <rFont val="Arial"/>
            <family val="2"/>
          </rPr>
          <t>自動的に合計されます</t>
        </r>
      </text>
    </comment>
    <comment ref="X37" authorId="0" shapeId="0" xr:uid="{7BDAC2A1-E6C6-5242-AF85-40DC388E4BDC}">
      <text>
        <r>
          <rPr>
            <sz val="10"/>
            <color rgb="FF000000"/>
            <rFont val="Arial"/>
            <family val="2"/>
          </rPr>
          <t>自動的に合計されます</t>
        </r>
      </text>
    </comment>
    <comment ref="Y37" authorId="0" shapeId="0" xr:uid="{93587148-11FF-0C4F-95D5-1DDB917C4FEF}">
      <text>
        <r>
          <rPr>
            <sz val="10"/>
            <color rgb="FF000000"/>
            <rFont val="Arial"/>
            <family val="2"/>
          </rPr>
          <t>自動的に合計されます</t>
        </r>
      </text>
    </comment>
    <comment ref="Z37" authorId="0" shapeId="0" xr:uid="{E17A0697-6D3F-664E-82B2-DF4F457D1AD1}">
      <text>
        <r>
          <rPr>
            <sz val="10"/>
            <color rgb="FF000000"/>
            <rFont val="Arial"/>
            <family val="2"/>
          </rPr>
          <t>自動的に入力されます</t>
        </r>
      </text>
    </comment>
  </commentList>
</comments>
</file>

<file path=xl/sharedStrings.xml><?xml version="1.0" encoding="utf-8"?>
<sst xmlns="http://schemas.openxmlformats.org/spreadsheetml/2006/main" count="472" uniqueCount="213">
  <si>
    <t>TOSS授業ライセンスーＤ表審査集計表</t>
  </si>
  <si>
    <t>実施年月日→</t>
  </si>
  <si>
    <t>実施会場→</t>
  </si>
  <si>
    <t>審査員</t>
  </si>
  <si>
    <t>審査員名</t>
  </si>
  <si>
    <t>段位</t>
  </si>
  <si>
    <t>受検者氏名→</t>
  </si>
  <si>
    <t>現級→</t>
  </si>
  <si>
    <t>授業の始まり（15秒）のつかみ</t>
  </si>
  <si>
    <t>①</t>
  </si>
  <si>
    <t>全体に通る声で授業を始めている。</t>
  </si>
  <si>
    <t>②</t>
  </si>
  <si>
    <t>第一発問・指示で全体を動かしている。</t>
  </si>
  <si>
    <t>③</t>
  </si>
  <si>
    <t>15秒以内に子どもが学習活動に取り組んでいる。</t>
  </si>
  <si>
    <t>④</t>
  </si>
  <si>
    <t>その他</t>
  </si>
  <si>
    <t>子どもへの目線</t>
  </si>
  <si>
    <t>教室全体に目線を配り、一人ひとりに目を合わせている。</t>
  </si>
  <si>
    <t>教科書の範読等の際も子役と目線を合わせようとしている。</t>
  </si>
  <si>
    <t>個別対応や子役の発言の際にも全体に目を配っている。</t>
  </si>
  <si>
    <t>あたたかな表情、対応</t>
  </si>
  <si>
    <t>授業を笑顔で始めている。</t>
  </si>
  <si>
    <t>笑顔を最後まで維持している。</t>
  </si>
  <si>
    <t>予想外の発言にも「褒める」「切り返す」など適切に対応できる。</t>
  </si>
  <si>
    <t>明確な発問、指示</t>
  </si>
  <si>
    <t>一時に一事を指示している。</t>
  </si>
  <si>
    <t>第一発問が分かりやすく、活動しやすい。</t>
  </si>
  <si>
    <t>指示が端的で短い。</t>
  </si>
  <si>
    <t>心地よいリズム</t>
  </si>
  <si>
    <t>発問→指示→活動→評価評定の流れがある。</t>
  </si>
  <si>
    <t>活動と活動を重ねるように指示を出している。</t>
  </si>
  <si>
    <t>空白の時間がない。</t>
  </si>
  <si>
    <t>合計</t>
  </si>
  <si>
    <t>結果</t>
  </si>
  <si>
    <t>＜中級者Ｂ 得意分野の向山型、TOSS型授業のマスター＞</t>
  </si>
  <si>
    <t>25級 ── 学級崩壊したクラスで授業を成立させられる技能</t>
  </si>
  <si>
    <t>19級 ── 自らの主張を研究授業で示せる技能</t>
  </si>
  <si>
    <t>26級 ── TOSSの代表的授業を２０位実践できる技能</t>
  </si>
  <si>
    <t>20級 ── 学級崩壊したクラスを立て直せる技能</t>
  </si>
  <si>
    <t>27級 ── TOSS教え方セミナーで５種の講座を担当できる技能</t>
  </si>
  <si>
    <t>21級 ── 雑誌論文20回以上の技能</t>
  </si>
  <si>
    <t>28級 ── センス抜群の新卒TOSS教師２年目の技能</t>
  </si>
  <si>
    <t>22級 ── TOSS教え方セミナーで10種の講座を担当できる技能</t>
  </si>
  <si>
    <t>29級 ── 電子黒板、五色百人一首、酒井式、TOSSノート、英会話</t>
  </si>
  <si>
    <t>23級 ── 研究授業100回 or 模擬授業200回程度の技能</t>
  </si>
  <si>
    <t>を一応授業できる技能</t>
  </si>
  <si>
    <t>24級 ── Ｆ表を検定してほとんどに代案が示せる技能</t>
  </si>
  <si>
    <t>30級 ── TOSS教え方セミナーで２種の講座を担当できる技能</t>
  </si>
  <si>
    <t>合計→</t>
    <phoneticPr fontId="20"/>
  </si>
  <si>
    <t>授業最初の作業指示</t>
    <phoneticPr fontId="20"/>
  </si>
  <si>
    <t>作業指示で授業を始めている。</t>
    <phoneticPr fontId="20"/>
  </si>
  <si>
    <t>指示を全体に伝えている。</t>
    <phoneticPr fontId="20"/>
  </si>
  <si>
    <t>その他</t>
    <phoneticPr fontId="20"/>
  </si>
  <si>
    <t>子ども指名・対応</t>
    <phoneticPr fontId="20"/>
  </si>
  <si>
    <t>指名・対応に遅れがない。</t>
    <phoneticPr fontId="20"/>
  </si>
  <si>
    <t>子役の反応に落ち着いて対応できている。</t>
    <phoneticPr fontId="20"/>
  </si>
  <si>
    <t>にこやかな表情</t>
    <phoneticPr fontId="20"/>
  </si>
  <si>
    <t>終わりまで笑顔を維持している。</t>
    <phoneticPr fontId="20"/>
  </si>
  <si>
    <t>＜初級＞</t>
    <rPh sb="1" eb="3">
      <t xml:space="preserve">ショキュウ </t>
    </rPh>
    <phoneticPr fontId="20"/>
  </si>
  <si>
    <t>21級──雑誌論文20回以上の技能</t>
  </si>
  <si>
    <t>22級──TOSS教え方セミナーで10種の講座を担当できる技能</t>
  </si>
  <si>
    <t>23級──研究授業100回or模擬授業200回程度の技能</t>
  </si>
  <si>
    <t>24級──F表を検定してほとんどに代案が示せる技能</t>
  </si>
  <si>
    <t>25級──学級崩壊したクラスで授業を成立させられる技能</t>
  </si>
  <si>
    <t>26級──TOSSの代表的授業を20位実践できる技能</t>
  </si>
  <si>
    <t>27級──TOSS教え方セミナーで5種の講座を担当できる技能</t>
  </si>
  <si>
    <t>28級──センス抜群の新卒TOSS教師2年目の技能</t>
  </si>
  <si>
    <t>29級──電子黒板、五色百人一首、酒井式、TOSSノート、英会話、を一応授業できる技能</t>
  </si>
  <si>
    <t>30級──TOSS教え方セミナーで2種の講座を担当できる技能</t>
  </si>
  <si>
    <t>31級──一人一人に笑顔を向けてスッキリした言葉で授業ができる技能</t>
  </si>
  <si>
    <t>32級──TOSSの代表的授業５つ位を実践できる技能</t>
  </si>
  <si>
    <t>33級──子供に正対してなごやかに授業ができる技能</t>
  </si>
  <si>
    <t>34級──跳び箱、赤ねこ漢字、赤ねこ計算が正しく授業できる技能</t>
  </si>
  <si>
    <t>35級──すんなりと自然に授業ができる技能</t>
  </si>
  <si>
    <t>TOSS授業ライセンスーE表審査集計表</t>
    <phoneticPr fontId="20"/>
  </si>
  <si>
    <t>TOSS授業ライセンスーF表審査集計表</t>
    <phoneticPr fontId="20"/>
  </si>
  <si>
    <t>笑顔で授業を始めている。</t>
    <phoneticPr fontId="20"/>
  </si>
  <si>
    <t>子どもの前で自然に歩ける</t>
    <phoneticPr fontId="20"/>
  </si>
  <si>
    <t>自然な姿勢で歩いている。</t>
    <phoneticPr fontId="20"/>
  </si>
  <si>
    <t>子どもを見ながら歩いている。</t>
    <phoneticPr fontId="20"/>
  </si>
  <si>
    <t>紙を見ないで授業ができる</t>
    <phoneticPr fontId="20"/>
  </si>
  <si>
    <t>顔を上げて子どもを見ている。</t>
    <phoneticPr fontId="20"/>
  </si>
  <si>
    <t>発問・指示を円滑に言える。</t>
    <phoneticPr fontId="20"/>
  </si>
  <si>
    <t>自然に声が出ている</t>
    <phoneticPr fontId="20"/>
  </si>
  <si>
    <t>声が明るく、張りがある。</t>
    <phoneticPr fontId="20"/>
  </si>
  <si>
    <t>会場のどこにいても聞き取り易い。</t>
    <phoneticPr fontId="20"/>
  </si>
  <si>
    <t>＜中級者A　TOSS、向山型全部の授業とそのマスター＞</t>
    <phoneticPr fontId="20"/>
  </si>
  <si>
    <t>11級──TOSS、向山型授業のほぼ全部を実践できる技能</t>
  </si>
  <si>
    <t>12級──10（教科・領域）で向山型、TOSS型授業のできる技能</t>
  </si>
  <si>
    <t>13級──E表を判定して、ほとんどすべてに代案が示せる技能</t>
  </si>
  <si>
    <t>14級──単著が出せる技能</t>
  </si>
  <si>
    <t>15級──校内で、指導法について、しばしば相談される技能</t>
  </si>
  <si>
    <t>16級──5（教科・領域）で向山型、TOSS型授業の講演ができる技能</t>
  </si>
  <si>
    <t>17級──E表を検定して半分に代案が示せる技能</t>
  </si>
  <si>
    <t>18級──舞台での発表、模擬授業が20回程度の技能</t>
  </si>
  <si>
    <t>19級──自らの主張を研究授業で示せる技能</t>
  </si>
  <si>
    <t>20級──学級崩壊したクラスを立て直せる技能</t>
  </si>
  <si>
    <t>F表認定基準
12点～15点...35級
10点～11点...36級
8点～9点...37級
6点～7点...38級
4点～5点...39級
※認定されてから半年しても次の受検をしない場合は、「○級格」となる。</t>
    <phoneticPr fontId="20"/>
  </si>
  <si>
    <t>E表認定基準
27点～30点...28級
25点～26点...29級
23点～24点...30級
20点～22点...31級
18点～19点...32級
16点～17点...33級
14点～15点...34級
12点～13点...35級
※サークル内で11回模擬授業をした者は無条件に33級。
※サークル内で8回模擬授業をした者は無条件に34級。
※サークル内で5回模擬授業をした者は無条件に35級。
※認定されてから半年しても次の受検をしない場合は、「○級格」となる。</t>
    <phoneticPr fontId="20"/>
  </si>
  <si>
    <t>D表認定基準
48点～50点...(19級格)
45点～47点...(20級格)
43点～44点...21級
41点～42点...22級
39点～40点...23級
37点～38点...24級
35点～36点...25級
33点～34点...26級
31点～32点...27級
28点～30点...28級
25点～27点...29級
22点～24点...30級
※（○級格）というのは、正式認定ではないが、そのくらいあるということ。
※認定されてから1年しても次の受検をしない場合は、「○級格」となる。
※認定されてから2年しても次の受検をしない場合は、「前○級」となる。</t>
    <phoneticPr fontId="20"/>
  </si>
  <si>
    <t>C表認定基準
95点～100点...(7級格)
90点～94点...(8級格)
85点～89点...(9級格)
80点～84点...(10級格)
75点～79点...11級
70点～74点...12級
65点～69点...13級
60点～64点...14級
55点～59点...15級
50点～54点...16級
45点～49点...17級
40点～44点...18級
35点～39点...19級
30点～34点...20級
※（○級格）というのは、正式認定ではないが、そのくらいあるということ。
※認定されてから1年しても次の受検をしない場合は、「○級格」となる。
※認定されてから2年しても次の受検をしない場合は、「前○級」となる。</t>
    <phoneticPr fontId="20"/>
  </si>
  <si>
    <t>③</t>
    <phoneticPr fontId="20"/>
  </si>
  <si>
    <t>子役全員と目を合わせている。</t>
  </si>
  <si>
    <t>個々の進捗状況を確認し把握している。</t>
  </si>
  <si>
    <t>一人ひとりのノート等に目を止めている。</t>
  </si>
  <si>
    <t>声の明るさ、さわやかさ</t>
    <phoneticPr fontId="20"/>
  </si>
  <si>
    <t>明るく爽やかな声である。</t>
    <phoneticPr fontId="20"/>
  </si>
  <si>
    <t>会場のどこからでも聞き取りやすい声である。</t>
    <phoneticPr fontId="20"/>
  </si>
  <si>
    <t>声の大小、緩急、強弱を使い分けている。</t>
    <phoneticPr fontId="20"/>
  </si>
  <si>
    <t>授業の始まり（１分程度）</t>
    <phoneticPr fontId="20"/>
  </si>
  <si>
    <t>説明を省き、作業指示で授業を始めている。</t>
    <phoneticPr fontId="20"/>
  </si>
  <si>
    <t>１分以内に指導案のキーワードに触れている。</t>
    <phoneticPr fontId="20"/>
  </si>
  <si>
    <t>１分以内に会場全体を授業に巻き込んでいる。</t>
    <phoneticPr fontId="20"/>
  </si>
  <si>
    <t>子どもへの対応、応答</t>
    <phoneticPr fontId="20"/>
  </si>
  <si>
    <t>終始適切な対応をしている。</t>
    <phoneticPr fontId="20"/>
  </si>
  <si>
    <t xml:space="preserve">子役の反応を十分に褒めている。 </t>
    <phoneticPr fontId="20"/>
  </si>
  <si>
    <t>発言したそうな子役を把握し指名している。</t>
    <phoneticPr fontId="20"/>
  </si>
  <si>
    <t>指示発問の明確さ</t>
    <phoneticPr fontId="20"/>
  </si>
  <si>
    <t xml:space="preserve">簡潔かつ明快な指示を出している。 </t>
    <phoneticPr fontId="20"/>
  </si>
  <si>
    <t xml:space="preserve">単元を貫く発問や授業の核心に迫る発問を扱っている。  </t>
    <phoneticPr fontId="20"/>
  </si>
  <si>
    <t xml:space="preserve">一文が短く、無駄な言葉を省いている。 </t>
    <phoneticPr fontId="20"/>
  </si>
  <si>
    <t>授業の流れ、リズム</t>
    <phoneticPr fontId="20"/>
  </si>
  <si>
    <t xml:space="preserve">心地よいリズムを維持している。 </t>
    <phoneticPr fontId="20"/>
  </si>
  <si>
    <t xml:space="preserve">パーツとパーツの接続がスムーズである。 </t>
    <phoneticPr fontId="20"/>
  </si>
  <si>
    <t xml:space="preserve">授業の流れに無駄がない。 </t>
    <phoneticPr fontId="20"/>
  </si>
  <si>
    <t>単元としての授業の組立の明確さ</t>
    <phoneticPr fontId="20"/>
  </si>
  <si>
    <t xml:space="preserve">指導案に明確な単元構造が記載されている。 </t>
    <phoneticPr fontId="20"/>
  </si>
  <si>
    <t xml:space="preserve">授業で単元全体が表現されており、
単元構造と授業内容とが概ね６割以上繋がっている。 </t>
    <phoneticPr fontId="20"/>
  </si>
  <si>
    <t>TOSS授業ライセンスーC表審査集計表</t>
    <phoneticPr fontId="20"/>
  </si>
  <si>
    <t>TOSS授業ライセンスーB表審査集計表</t>
    <phoneticPr fontId="20"/>
  </si>
  <si>
    <t>授業の始まりの見事さ</t>
    <phoneticPr fontId="20"/>
  </si>
  <si>
    <t>余分な前置きをせず、単元の心臓部を扱っている。</t>
    <phoneticPr fontId="20"/>
  </si>
  <si>
    <t>最初の発声で全員を集中させている。</t>
    <phoneticPr fontId="20"/>
  </si>
  <si>
    <t>全員を滑らかに授業に巻き込んでいる。</t>
    <phoneticPr fontId="20"/>
  </si>
  <si>
    <t>とりあえず発問・とりあえず指示等の不要な言葉の削除</t>
    <phoneticPr fontId="20"/>
  </si>
  <si>
    <t>不要な発問・指示が一切ない。</t>
    <phoneticPr fontId="20"/>
  </si>
  <si>
    <t>発問・指示が簡潔かつ明快である。</t>
    <phoneticPr fontId="20"/>
  </si>
  <si>
    <t>視覚的にも配慮がなされ、不要な言葉が削られている。</t>
    <phoneticPr fontId="20"/>
  </si>
  <si>
    <t>子どもへの対応、応答の明るさ・適切さ</t>
    <phoneticPr fontId="20"/>
  </si>
  <si>
    <t>子役を常に認め、励まし続けている。</t>
    <phoneticPr fontId="20"/>
  </si>
  <si>
    <t>予想外の反応に適切に対応している。</t>
    <phoneticPr fontId="20"/>
  </si>
  <si>
    <t>授業を心から楽しんでいる。</t>
    <phoneticPr fontId="20"/>
  </si>
  <si>
    <t>発問指示の明確さ適切さ</t>
    <phoneticPr fontId="20"/>
  </si>
  <si>
    <t>子役を一度たりとも混乱させない発問・指示である。</t>
    <phoneticPr fontId="20"/>
  </si>
  <si>
    <t>発問相互の繋がりが明確にわかる。</t>
    <phoneticPr fontId="20"/>
  </si>
  <si>
    <t>全ての発問、指示が必要必然である。</t>
    <phoneticPr fontId="20"/>
  </si>
  <si>
    <t>心地よいリズムテンポ</t>
    <phoneticPr fontId="20"/>
  </si>
  <si>
    <t>授業の流れに緩急がある。</t>
    <phoneticPr fontId="20"/>
  </si>
  <si>
    <t>余分な間や言い淀みが一切ない。</t>
    <phoneticPr fontId="20"/>
  </si>
  <si>
    <t>心地よさを阻害する要素がない。</t>
    <phoneticPr fontId="20"/>
  </si>
  <si>
    <t>子どもが熱中しているか</t>
    <phoneticPr fontId="20"/>
  </si>
  <si>
    <t>子役を学習に熱中させている。</t>
    <phoneticPr fontId="20"/>
  </si>
  <si>
    <t>多様な意見を出させている。</t>
    <phoneticPr fontId="20"/>
  </si>
  <si>
    <t>（提示する情報の）精密さと分かりやすさを追求している。</t>
    <phoneticPr fontId="20"/>
  </si>
  <si>
    <t>単元構造を踏まえた授業の組立の深さ</t>
    <phoneticPr fontId="20"/>
  </si>
  <si>
    <t>授業内容と単元構造が８割以上繋がっている。</t>
    <phoneticPr fontId="20"/>
  </si>
  <si>
    <t>素材の組み合わせと提示の順番が適切で、キーワードが浮き出る構造になっている。</t>
    <phoneticPr fontId="20"/>
  </si>
  <si>
    <t>意図的な組み立てにより、子役自身が発見したり、発言したりするなど熱中度が高まった状態を授業時間の３割以上維持できている。</t>
    <phoneticPr fontId="20"/>
  </si>
  <si>
    <t>教材研究の新しさ</t>
    <phoneticPr fontId="20"/>
  </si>
  <si>
    <t>会場の誰もが知らない情報が含まれている。</t>
    <phoneticPr fontId="20"/>
  </si>
  <si>
    <t>先行実践を踏まえ、新たな問題提起を為している。</t>
    <phoneticPr fontId="20"/>
  </si>
  <si>
    <t>B表認定基準
95点～100点...(二段格)
88点～94点...(初段格)
80点～87点...1級
75点～79点...2級
70点～74点...3級
65点～69点...4級
60点～64点...5級
55点～59点...6級
50点～54点...7級
45点～49点...8級
40点～44点...9級
35点～39点...10級
※（○段格）、（○級格）というのは、正式認定ではないが、そのくらいあるということ。
※現四段までは、認定されてから2年しても次の受検をしない場合は、「○級（段）格」となる。
※現四段までは、認定されてから3年しても次の受検をしない場合は、「前○級（段）」となる。</t>
    <phoneticPr fontId="20"/>
  </si>
  <si>
    <t>1級──C表を検定してほとんどすべてに代案が示せる技能</t>
  </si>
  <si>
    <t>2級──他人の授業を再現できる技能</t>
  </si>
  <si>
    <t>3級──C表の検定をして半分に代案が示せる技能</t>
  </si>
  <si>
    <t>4級──するどい問題提起の授業ができる授業</t>
  </si>
  <si>
    <t>5級──何冊かの本を出せる技能</t>
  </si>
  <si>
    <t>6級──D表の授業検定ををしてほとんどは代案を示せる技能</t>
  </si>
  <si>
    <t>7級──一つ一つの授業行為の意味を語れる技能</t>
  </si>
  <si>
    <t>8級──問題提起のある授業ができる技能</t>
  </si>
  <si>
    <t>9級──D表検定して半分に代案が示せる技能</t>
  </si>
  <si>
    <t>10級──雑誌連載を書ける程度の技能</t>
  </si>
  <si>
    <t>＜上級者　新しい問題提起のある授業で新しい分野、切り口を示した授業＞</t>
  </si>
  <si>
    <t>TOSS授業ライセンスーA表審査集計表</t>
    <phoneticPr fontId="20"/>
  </si>
  <si>
    <t>A表認定基準
100点...師範(十段)
95点～99点...師範代(九段)
90点～94点...八段
85点～89点...七段
80点～84点...六段
75点～79点...五段
70点～74点...四段
65点～69点...三段
60点～64点...二段
55点～59点...初段
※現四段までは、認定されてから2年しても次の受検をしない場合は、「○級（段）格」となる。
※現四段までは、認定されてから3年しても次の受検をしない場合は、「前○級（段）」となる。</t>
    <phoneticPr fontId="20"/>
  </si>
  <si>
    <t>＜有段者　画期的な問題提起のある授業で歴史に残る授業分野を10分間で示せる＞</t>
  </si>
  <si>
    <t>最高師範代</t>
  </si>
  <si>
    <t>師範（十段）</t>
  </si>
  <si>
    <t>師範代（九段）</t>
  </si>
  <si>
    <t>八段</t>
  </si>
  <si>
    <t>七段</t>
  </si>
  <si>
    <t>六段</t>
  </si>
  <si>
    <t>五段──日本教育史に残る新しい分野を創る技能</t>
  </si>
  <si>
    <t>四段──過去の日本の授業者のトップクラスと同等の技能</t>
  </si>
  <si>
    <t>三段──「教科授業日本一の座」を実力でとれる技能</t>
  </si>
  <si>
    <t>二段──どの分野でも一流の授業分析、一流の授業ができる技能</t>
  </si>
  <si>
    <t>初段──奥行きのある大きな問題提起の授業ができる技能</t>
  </si>
  <si>
    <t>授業の基本</t>
    <phoneticPr fontId="20"/>
  </si>
  <si>
    <t>子役全員を授業に巻き込んでいる。</t>
    <phoneticPr fontId="20"/>
  </si>
  <si>
    <t>一切混乱させずに授業を進めている。</t>
    <phoneticPr fontId="20"/>
  </si>
  <si>
    <t>必要必然の発問・指示で授業を組み立てている。</t>
    <phoneticPr fontId="20"/>
  </si>
  <si>
    <t>教材の選択（意味のある教材を）</t>
    <phoneticPr fontId="20"/>
  </si>
  <si>
    <t>現代の教育課題と正対した教材である。</t>
    <phoneticPr fontId="20"/>
  </si>
  <si>
    <t>最新の技術や知見を取り入れた教材である。</t>
    <phoneticPr fontId="20"/>
  </si>
  <si>
    <t>教材のポイント（その教材の本当のポイントを示しているか）</t>
    <phoneticPr fontId="20"/>
  </si>
  <si>
    <t>先行実践及び国内外の参考文献・論文を調べ尽くしている。</t>
    <phoneticPr fontId="20"/>
  </si>
  <si>
    <t>正反対の主張まで調べ尽くしている。</t>
    <phoneticPr fontId="20"/>
  </si>
  <si>
    <t>膨大な情報から必要な内容のみを取捨選択している。</t>
    <phoneticPr fontId="20"/>
  </si>
  <si>
    <t>授業にのめり込むリズムとテンポ</t>
    <phoneticPr fontId="20"/>
  </si>
  <si>
    <t>余分な間や言い淀みがなく心地よい。</t>
    <phoneticPr fontId="20"/>
  </si>
  <si>
    <t>集中が途切れず、進むほどに熱狂していく。</t>
    <phoneticPr fontId="20"/>
  </si>
  <si>
    <t>驚きの声、感嘆の声を引き出している。</t>
    <phoneticPr fontId="20"/>
  </si>
  <si>
    <t>授業中熱中して思考しているか</t>
    <phoneticPr fontId="20"/>
  </si>
  <si>
    <t>無駄な授業行為を一切せず、授業時間の6割以上、全員を熱中して思考させている。</t>
    <phoneticPr fontId="20"/>
  </si>
  <si>
    <t>討論や自由試行等能動的な学習から熱中状態を創り出している。</t>
    <phoneticPr fontId="20"/>
  </si>
  <si>
    <t>授業のあざやかな組み立て</t>
    <phoneticPr fontId="20"/>
  </si>
  <si>
    <t>新たな視点や新たな認識を得る内容である。</t>
    <phoneticPr fontId="20"/>
  </si>
  <si>
    <t>授業内容と指導案の記載内容（全体構造図や単元計画、本時案など）とに整合性がある。</t>
    <phoneticPr fontId="20"/>
  </si>
  <si>
    <t>授業がプレゼン形式でなく、子役自身が学習活動の中で、自ら発見したり新たな知見を得ることができる組み立てになっている。</t>
    <phoneticPr fontId="20"/>
  </si>
  <si>
    <t>教育界への新鮮で骨太な問題提起</t>
    <phoneticPr fontId="20"/>
  </si>
  <si>
    <t>教育史上誰も扱ったことがない重要なテーマ、また今までの教育界になかった新しい学習方法である。</t>
    <phoneticPr fontId="20"/>
  </si>
  <si>
    <t>数冊の書籍を執筆し得る情報の質と量であり、大学教授などその道の専門家との議論に堪え得る内容である。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</si>
</sst>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font>
    <font>
      <sz val="11"/>
      <name val="Arial"/>
      <family val="2"/>
    </font>
    <font>
      <sz val="18"/>
      <name val="Arial"/>
      <family val="2"/>
    </font>
    <font>
      <sz val="18"/>
      <name val="HG丸ｺﾞｼｯｸM-PRO"/>
      <family val="2"/>
      <charset val="128"/>
    </font>
    <font>
      <sz val="14"/>
      <name val="HG丸ｺﾞｼｯｸM-PRO"/>
      <family val="2"/>
      <charset val="128"/>
    </font>
    <font>
      <sz val="14"/>
      <color rgb="FF000000"/>
      <name val="Arial"/>
      <family val="2"/>
    </font>
    <font>
      <sz val="10"/>
      <name val="Arial"/>
      <family val="2"/>
    </font>
    <font>
      <sz val="11"/>
      <name val="HG丸ｺﾞｼｯｸM-PRO"/>
      <family val="2"/>
      <charset val="128"/>
    </font>
    <font>
      <sz val="14"/>
      <name val="Arial"/>
      <family val="2"/>
    </font>
    <font>
      <sz val="12"/>
      <name val="Arial"/>
      <family val="2"/>
    </font>
    <font>
      <b/>
      <sz val="12"/>
      <name val="HG丸ｺﾞｼｯｸM-PRO"/>
      <family val="2"/>
      <charset val="128"/>
    </font>
    <font>
      <b/>
      <sz val="14"/>
      <name val="HG丸ｺﾞｼｯｸM-PRO"/>
      <family val="2"/>
      <charset val="128"/>
    </font>
    <font>
      <sz val="12"/>
      <name val="HG丸ｺﾞｼｯｸM-PRO"/>
      <family val="2"/>
      <charset val="128"/>
    </font>
    <font>
      <sz val="10"/>
      <name val="Arial"/>
      <family val="2"/>
    </font>
    <font>
      <b/>
      <sz val="14"/>
      <color rgb="FFFF0000"/>
      <name val="Arial"/>
      <family val="2"/>
    </font>
    <font>
      <b/>
      <sz val="12"/>
      <name val="Arial"/>
      <family val="2"/>
    </font>
    <font>
      <b/>
      <sz val="10"/>
      <name val="Arial"/>
      <family val="2"/>
    </font>
    <font>
      <b/>
      <sz val="12"/>
      <color rgb="FFFF0000"/>
      <name val="Arial"/>
      <family val="2"/>
    </font>
    <font>
      <b/>
      <sz val="8"/>
      <name val="Arial"/>
      <family val="2"/>
    </font>
    <font>
      <sz val="10"/>
      <color rgb="FF000000"/>
      <name val="Arial"/>
      <family val="2"/>
    </font>
    <font>
      <sz val="6"/>
      <name val="APJapanesefont"/>
      <family val="3"/>
      <charset val="128"/>
    </font>
    <font>
      <sz val="10"/>
      <color rgb="FF000000"/>
      <name val="APJapanesefont"/>
      <family val="3"/>
      <charset val="128"/>
    </font>
    <font>
      <sz val="10"/>
      <color rgb="FF000000"/>
      <name val="ＭＳ ゴシック"/>
      <family val="2"/>
      <charset val="128"/>
    </font>
    <font>
      <sz val="10"/>
      <name val="ＭＳ ゴシック"/>
      <family val="2"/>
      <charset val="128"/>
    </font>
  </fonts>
  <fills count="4">
    <fill>
      <patternFill patternType="none"/>
    </fill>
    <fill>
      <patternFill patternType="gray125"/>
    </fill>
    <fill>
      <patternFill patternType="solid">
        <fgColor rgb="FFFFFFFF"/>
        <bgColor rgb="FFFFFFFF"/>
      </patternFill>
    </fill>
    <fill>
      <patternFill patternType="solid">
        <fgColor rgb="FFFDE9D9"/>
        <bgColor rgb="FFFDE9D9"/>
      </patternFill>
    </fill>
  </fills>
  <borders count="7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double">
        <color rgb="FF000000"/>
      </right>
      <top style="thick">
        <color rgb="FF000000"/>
      </top>
      <bottom style="thin">
        <color rgb="FF000000"/>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rgb="FF000000"/>
      </left>
      <right/>
      <top style="thin">
        <color rgb="FF000000"/>
      </top>
      <bottom style="double">
        <color rgb="FF000000"/>
      </bottom>
      <diagonal/>
    </border>
    <border>
      <left/>
      <right style="thick">
        <color rgb="FF000000"/>
      </right>
      <top style="thin">
        <color rgb="FF000000"/>
      </top>
      <bottom style="double">
        <color rgb="FF000000"/>
      </bottom>
      <diagonal/>
    </border>
    <border>
      <left/>
      <right style="thick">
        <color rgb="FF000000"/>
      </right>
      <top/>
      <bottom/>
      <diagonal/>
    </border>
    <border>
      <left style="thick">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thick">
        <color rgb="FF000000"/>
      </right>
      <top/>
      <bottom style="medium">
        <color rgb="FF000000"/>
      </bottom>
      <diagonal/>
    </border>
    <border>
      <left style="thick">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style="thin">
        <color rgb="FF000000"/>
      </right>
      <top/>
      <bottom style="thick">
        <color rgb="FF000000"/>
      </bottom>
      <diagonal/>
    </border>
    <border>
      <left/>
      <right style="thin">
        <color rgb="FF000000"/>
      </right>
      <top/>
      <bottom style="thick">
        <color rgb="FF000000"/>
      </bottom>
      <diagonal/>
    </border>
    <border>
      <left style="thin">
        <color rgb="FF000000"/>
      </left>
      <right/>
      <top/>
      <bottom style="thick">
        <color rgb="FF000000"/>
      </bottom>
      <diagonal/>
    </border>
    <border>
      <left style="thin">
        <color rgb="FF000000"/>
      </left>
      <right style="thin">
        <color rgb="FF000000"/>
      </right>
      <top style="thin">
        <color rgb="FF000000"/>
      </top>
      <bottom style="thick">
        <color rgb="FF000000"/>
      </bottom>
      <diagonal/>
    </border>
    <border>
      <left/>
      <right style="thick">
        <color rgb="FF000000"/>
      </right>
      <top/>
      <bottom style="thick">
        <color rgb="FF000000"/>
      </bottom>
      <diagonal/>
    </border>
    <border>
      <left/>
      <right style="thin">
        <color rgb="FF000000"/>
      </right>
      <top style="thin">
        <color rgb="FF000000"/>
      </top>
      <bottom style="thick">
        <color rgb="FF000000"/>
      </bottom>
      <diagonal/>
    </border>
    <border>
      <left style="thin">
        <color rgb="FF000000"/>
      </left>
      <right style="thick">
        <color rgb="FF000000"/>
      </right>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style="thick">
        <color rgb="FF000000"/>
      </right>
      <top/>
      <bottom style="thick">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ck">
        <color rgb="FF000000"/>
      </right>
      <top style="medium">
        <color rgb="FF000000"/>
      </top>
      <bottom style="thin">
        <color rgb="FF000000"/>
      </bottom>
      <diagonal/>
    </border>
    <border>
      <left style="thick">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ck">
        <color rgb="FF000000"/>
      </bottom>
      <diagonal/>
    </border>
    <border>
      <left style="double">
        <color rgb="FF000000"/>
      </left>
      <right style="thin">
        <color rgb="FF000000"/>
      </right>
      <top style="double">
        <color rgb="FF000000"/>
      </top>
      <bottom style="medium">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thick">
        <color rgb="FF000000"/>
      </bottom>
      <diagonal/>
    </border>
    <border>
      <left style="thin">
        <color rgb="FF000000"/>
      </left>
      <right/>
      <top style="thin">
        <color rgb="FF000000"/>
      </top>
      <bottom style="medium">
        <color rgb="FF000000"/>
      </bottom>
      <diagonal/>
    </border>
    <border>
      <left style="double">
        <color rgb="FF000000"/>
      </left>
      <right style="thin">
        <color rgb="FF000000"/>
      </right>
      <top style="medium">
        <color rgb="FF000000"/>
      </top>
      <bottom style="thin">
        <color rgb="FF000000"/>
      </bottom>
      <diagonal/>
    </border>
    <border>
      <left style="double">
        <color rgb="FF000000"/>
      </left>
      <right style="thin">
        <color rgb="FF000000"/>
      </right>
      <top style="thin">
        <color rgb="FF000000"/>
      </top>
      <bottom style="medium">
        <color rgb="FF000000"/>
      </bottom>
      <diagonal/>
    </border>
    <border>
      <left style="double">
        <color rgb="FF000000"/>
      </left>
      <right style="thin">
        <color rgb="FF000000"/>
      </right>
      <top style="thin">
        <color rgb="FF000000"/>
      </top>
      <bottom/>
      <diagonal/>
    </border>
    <border>
      <left style="double">
        <color rgb="FF000000"/>
      </left>
      <right style="thin">
        <color rgb="FF000000"/>
      </right>
      <top style="thick">
        <color rgb="FF000000"/>
      </top>
      <bottom style="thin">
        <color rgb="FF000000"/>
      </bottom>
      <diagonal/>
    </border>
    <border>
      <left style="thick">
        <color rgb="FF000000"/>
      </left>
      <right style="thin">
        <color rgb="FF000000"/>
      </right>
      <top style="double">
        <color rgb="FF000000"/>
      </top>
      <bottom style="medium">
        <color rgb="FF000000"/>
      </bottom>
      <diagonal/>
    </border>
    <border>
      <left style="thick">
        <color rgb="FF000000"/>
      </left>
      <right style="thin">
        <color rgb="FF000000"/>
      </right>
      <top style="thin">
        <color rgb="FF000000"/>
      </top>
      <bottom style="medium">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right/>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double">
        <color rgb="FF000000"/>
      </top>
      <bottom style="medium">
        <color rgb="FF000000"/>
      </bottom>
      <diagonal/>
    </border>
    <border>
      <left/>
      <right style="thin">
        <color rgb="FF000000"/>
      </right>
      <top style="double">
        <color rgb="FF000000"/>
      </top>
      <bottom style="medium">
        <color rgb="FF000000"/>
      </bottom>
      <diagonal/>
    </border>
  </borders>
  <cellStyleXfs count="1">
    <xf numFmtId="0" fontId="0" fillId="0" borderId="0"/>
  </cellStyleXfs>
  <cellXfs count="151">
    <xf numFmtId="0" fontId="0" fillId="0" borderId="0" xfId="0" applyFont="1" applyAlignment="1"/>
    <xf numFmtId="0" fontId="1" fillId="0" borderId="0" xfId="0" applyFont="1" applyAlignment="1">
      <alignment horizont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xf>
    <xf numFmtId="0" fontId="10"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xf>
    <xf numFmtId="0" fontId="7" fillId="0" borderId="0" xfId="0" applyFont="1" applyAlignment="1">
      <alignment horizontal="center" vertical="center" textRotation="255"/>
    </xf>
    <xf numFmtId="0" fontId="7" fillId="0" borderId="0" xfId="0" applyFont="1" applyAlignment="1">
      <alignment horizontal="center" vertical="center" textRotation="255"/>
    </xf>
    <xf numFmtId="0" fontId="4" fillId="0" borderId="0" xfId="0" applyFont="1" applyAlignment="1">
      <alignment horizontal="right" vertical="center"/>
    </xf>
    <xf numFmtId="0" fontId="12" fillId="0" borderId="0" xfId="0" applyFont="1" applyAlignment="1">
      <alignment horizontal="right" vertical="center"/>
    </xf>
    <xf numFmtId="0" fontId="1" fillId="0" borderId="0" xfId="0" applyFont="1" applyAlignment="1">
      <alignment horizontal="center" vertical="center"/>
    </xf>
    <xf numFmtId="0" fontId="13" fillId="0" borderId="24" xfId="0" applyFont="1" applyBorder="1" applyAlignment="1">
      <alignment horizontal="center" vertical="center" textRotation="255"/>
    </xf>
    <xf numFmtId="0" fontId="7" fillId="0" borderId="25" xfId="0" applyFont="1" applyBorder="1" applyAlignment="1">
      <alignment horizontal="center" textRotation="255"/>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4" fillId="3" borderId="29" xfId="0" applyFont="1" applyFill="1" applyBorder="1" applyAlignment="1">
      <alignment horizontal="center" vertical="center"/>
    </xf>
    <xf numFmtId="0" fontId="1" fillId="0" borderId="10" xfId="0" applyFont="1" applyBorder="1" applyAlignment="1">
      <alignment horizontal="center" vertical="center"/>
    </xf>
    <xf numFmtId="0" fontId="1" fillId="0" borderId="31" xfId="0" applyFont="1" applyBorder="1" applyAlignment="1">
      <alignment horizontal="center" vertical="center"/>
    </xf>
    <xf numFmtId="0" fontId="14" fillId="3" borderId="34" xfId="0" applyFont="1" applyFill="1" applyBorder="1" applyAlignment="1">
      <alignment horizontal="center" vertical="center"/>
    </xf>
    <xf numFmtId="0" fontId="15" fillId="0" borderId="0" xfId="0" applyFont="1" applyAlignment="1">
      <alignment horizontal="center" vertical="center"/>
    </xf>
    <xf numFmtId="0" fontId="16" fillId="0" borderId="10" xfId="0" applyFont="1" applyBorder="1" applyAlignment="1">
      <alignment horizontal="center" vertical="center"/>
    </xf>
    <xf numFmtId="0" fontId="17" fillId="3" borderId="36" xfId="0" applyFont="1" applyFill="1" applyBorder="1" applyAlignment="1">
      <alignment horizontal="center" vertical="center"/>
    </xf>
    <xf numFmtId="0" fontId="17" fillId="3" borderId="39" xfId="0" applyFont="1" applyFill="1" applyBorder="1" applyAlignment="1">
      <alignment horizontal="center" vertical="center"/>
    </xf>
    <xf numFmtId="0" fontId="1" fillId="0" borderId="0" xfId="0" applyFont="1" applyAlignment="1"/>
    <xf numFmtId="0" fontId="1" fillId="0" borderId="0" xfId="0" applyFont="1" applyAlignment="1"/>
    <xf numFmtId="0" fontId="1" fillId="0" borderId="41" xfId="0" applyFont="1" applyBorder="1" applyAlignment="1">
      <alignment horizontal="center" vertical="center"/>
    </xf>
    <xf numFmtId="0" fontId="10" fillId="0" borderId="1"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0" xfId="0" applyFont="1" applyAlignment="1"/>
    <xf numFmtId="0" fontId="0" fillId="0" borderId="0" xfId="0" applyFont="1" applyAlignment="1"/>
    <xf numFmtId="0" fontId="1" fillId="0" borderId="43" xfId="0" applyFont="1" applyBorder="1" applyAlignment="1" applyProtection="1">
      <alignment horizontal="center" vertical="center"/>
      <protection locked="0"/>
    </xf>
    <xf numFmtId="0" fontId="14" fillId="3" borderId="21" xfId="0" applyFont="1" applyFill="1" applyBorder="1" applyAlignment="1">
      <alignment horizontal="center" vertical="center"/>
    </xf>
    <xf numFmtId="0" fontId="16" fillId="0" borderId="44" xfId="0" applyFont="1" applyBorder="1" applyAlignment="1">
      <alignment horizontal="center" vertical="center"/>
    </xf>
    <xf numFmtId="0" fontId="16" fillId="0" borderId="40" xfId="0" applyFont="1" applyBorder="1" applyAlignment="1">
      <alignment horizontal="center" vertical="center"/>
    </xf>
    <xf numFmtId="0" fontId="17" fillId="3" borderId="42" xfId="0" applyFont="1" applyFill="1" applyBorder="1" applyAlignment="1">
      <alignment horizontal="center" vertical="center"/>
    </xf>
    <xf numFmtId="0" fontId="1" fillId="0" borderId="28" xfId="0" applyFont="1" applyBorder="1" applyAlignment="1" applyProtection="1">
      <alignment horizontal="center" vertical="center"/>
      <protection locked="0"/>
    </xf>
    <xf numFmtId="0" fontId="21" fillId="0" borderId="0" xfId="0" applyFont="1" applyAlignment="1"/>
    <xf numFmtId="0" fontId="22" fillId="0" borderId="0" xfId="0" applyFont="1" applyAlignment="1"/>
    <xf numFmtId="0" fontId="23" fillId="0" borderId="0" xfId="0" applyFont="1" applyAlignment="1"/>
    <xf numFmtId="0" fontId="1" fillId="0" borderId="46" xfId="0" applyFont="1" applyBorder="1" applyAlignment="1">
      <alignment horizontal="center" vertical="center"/>
    </xf>
    <xf numFmtId="0" fontId="1" fillId="0" borderId="48" xfId="0" applyFont="1" applyBorder="1" applyAlignment="1">
      <alignment horizontal="center" vertical="center"/>
    </xf>
    <xf numFmtId="0" fontId="14" fillId="3" borderId="49" xfId="0" applyFont="1" applyFill="1" applyBorder="1" applyAlignment="1">
      <alignment horizontal="center" vertical="center"/>
    </xf>
    <xf numFmtId="0" fontId="1" fillId="0" borderId="24" xfId="0" applyFont="1" applyBorder="1" applyAlignment="1">
      <alignment horizontal="center" vertical="center"/>
    </xf>
    <xf numFmtId="0" fontId="1" fillId="0" borderId="53"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4" fillId="3" borderId="25" xfId="0" applyFont="1" applyFill="1" applyBorder="1" applyAlignment="1">
      <alignment horizontal="center" vertical="center"/>
    </xf>
    <xf numFmtId="0" fontId="1" fillId="0" borderId="47" xfId="0" applyFont="1" applyBorder="1" applyAlignment="1">
      <alignment horizontal="center" vertical="center"/>
    </xf>
    <xf numFmtId="0" fontId="1" fillId="0" borderId="2" xfId="0" applyFont="1" applyBorder="1" applyAlignment="1">
      <alignment horizontal="center" vertical="center"/>
    </xf>
    <xf numFmtId="0" fontId="1" fillId="0" borderId="54" xfId="0" applyFont="1" applyBorder="1" applyAlignment="1">
      <alignment horizontal="center" vertical="center"/>
    </xf>
    <xf numFmtId="0" fontId="1" fillId="0" borderId="8" xfId="0" applyFont="1" applyBorder="1" applyAlignment="1">
      <alignment horizontal="center" vertical="center"/>
    </xf>
    <xf numFmtId="0" fontId="13" fillId="0" borderId="55" xfId="0" applyFont="1" applyBorder="1" applyAlignment="1">
      <alignment horizontal="center" vertical="center" textRotation="255"/>
    </xf>
    <xf numFmtId="0" fontId="1" fillId="0" borderId="56" xfId="0" applyFont="1" applyBorder="1" applyAlignment="1">
      <alignment horizontal="center" vertical="center"/>
    </xf>
    <xf numFmtId="0" fontId="1" fillId="0" borderId="57"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16" fillId="0" borderId="56"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62" xfId="0" applyFont="1" applyBorder="1" applyAlignment="1" applyProtection="1">
      <alignment horizontal="center" vertical="center"/>
      <protection locked="0"/>
    </xf>
    <xf numFmtId="0" fontId="16" fillId="0" borderId="63" xfId="0" applyFont="1" applyBorder="1" applyAlignment="1">
      <alignment horizontal="center" vertical="center"/>
    </xf>
    <xf numFmtId="3" fontId="0" fillId="0" borderId="0" xfId="0" applyNumberFormat="1" applyFont="1" applyAlignment="1"/>
    <xf numFmtId="0" fontId="7" fillId="0" borderId="23" xfId="0" applyFont="1" applyBorder="1" applyAlignment="1">
      <alignment horizontal="center" textRotation="255"/>
    </xf>
    <xf numFmtId="0" fontId="13" fillId="0" borderId="64" xfId="0" applyFont="1" applyBorder="1" applyAlignment="1">
      <alignment horizontal="center" vertical="center" textRotation="255"/>
    </xf>
    <xf numFmtId="0" fontId="14" fillId="3" borderId="9" xfId="0" applyFont="1" applyFill="1" applyBorder="1" applyAlignment="1">
      <alignment horizontal="center" vertical="center"/>
    </xf>
    <xf numFmtId="0" fontId="14" fillId="3" borderId="23" xfId="0" applyFont="1" applyFill="1" applyBorder="1" applyAlignment="1">
      <alignment horizontal="center" vertical="center"/>
    </xf>
    <xf numFmtId="0" fontId="1" fillId="0" borderId="66" xfId="0" applyFont="1" applyBorder="1" applyAlignment="1" applyProtection="1">
      <alignment horizontal="center" vertical="center"/>
      <protection locked="0"/>
    </xf>
    <xf numFmtId="0" fontId="1" fillId="0" borderId="65" xfId="0" applyFont="1" applyBorder="1" applyAlignment="1" applyProtection="1">
      <alignment horizontal="center" vertical="center"/>
      <protection locked="0"/>
    </xf>
    <xf numFmtId="0" fontId="18" fillId="0" borderId="58" xfId="0" applyFont="1" applyBorder="1" applyAlignment="1">
      <alignment horizontal="center" vertical="center"/>
    </xf>
    <xf numFmtId="0" fontId="18" fillId="0" borderId="33" xfId="0" applyFont="1" applyBorder="1" applyAlignment="1">
      <alignment horizontal="center" vertical="center"/>
    </xf>
    <xf numFmtId="0" fontId="17" fillId="3" borderId="67" xfId="0" applyFont="1" applyFill="1" applyBorder="1" applyAlignment="1">
      <alignment horizontal="center" vertical="center"/>
    </xf>
    <xf numFmtId="0" fontId="17" fillId="3" borderId="54" xfId="0" applyFont="1" applyFill="1" applyBorder="1" applyAlignment="1">
      <alignment horizontal="center" vertical="center"/>
    </xf>
    <xf numFmtId="0" fontId="18" fillId="0" borderId="68" xfId="0" applyFont="1" applyBorder="1" applyAlignment="1">
      <alignment horizontal="center" vertical="center"/>
    </xf>
    <xf numFmtId="0" fontId="14" fillId="3" borderId="69" xfId="0" applyFont="1" applyFill="1" applyBorder="1" applyAlignment="1">
      <alignment horizontal="center" vertical="center"/>
    </xf>
    <xf numFmtId="0" fontId="1" fillId="0" borderId="68" xfId="0" applyFont="1" applyBorder="1" applyAlignment="1" applyProtection="1">
      <alignment horizontal="center" vertical="center"/>
      <protection locked="0"/>
    </xf>
    <xf numFmtId="0" fontId="17" fillId="3" borderId="32" xfId="0" applyFont="1" applyFill="1" applyBorder="1" applyAlignment="1">
      <alignment horizontal="center" vertical="center"/>
    </xf>
    <xf numFmtId="0" fontId="17" fillId="3" borderId="8" xfId="0" applyFont="1" applyFill="1" applyBorder="1" applyAlignment="1">
      <alignment horizontal="center" vertical="center"/>
    </xf>
    <xf numFmtId="0" fontId="16" fillId="0" borderId="70" xfId="0" applyFont="1" applyBorder="1" applyAlignment="1">
      <alignment horizontal="center" vertical="center"/>
    </xf>
    <xf numFmtId="0" fontId="17" fillId="3" borderId="71" xfId="0" applyFont="1" applyFill="1" applyBorder="1" applyAlignment="1">
      <alignment horizontal="center" vertical="center"/>
    </xf>
    <xf numFmtId="0" fontId="13" fillId="0" borderId="73" xfId="0" applyFont="1" applyBorder="1" applyAlignment="1">
      <alignment horizontal="center" vertical="center" textRotation="255"/>
    </xf>
    <xf numFmtId="0" fontId="7" fillId="0" borderId="72" xfId="0" applyFont="1" applyBorder="1" applyAlignment="1">
      <alignment horizontal="center" textRotation="255"/>
    </xf>
    <xf numFmtId="0" fontId="1" fillId="0" borderId="8" xfId="0" applyFont="1" applyBorder="1" applyAlignment="1">
      <alignment horizontal="left" vertical="center" wrapText="1"/>
    </xf>
    <xf numFmtId="0" fontId="6" fillId="0" borderId="10" xfId="0" applyFont="1" applyBorder="1"/>
    <xf numFmtId="0" fontId="1" fillId="0" borderId="51" xfId="0" applyFont="1" applyBorder="1" applyAlignment="1">
      <alignment horizontal="left" vertical="center" wrapText="1"/>
    </xf>
    <xf numFmtId="0" fontId="6" fillId="0" borderId="24" xfId="0" applyFont="1" applyBorder="1"/>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23" fillId="0" borderId="0" xfId="0" applyFont="1" applyAlignment="1"/>
    <xf numFmtId="0" fontId="22" fillId="0" borderId="0" xfId="0" applyFont="1" applyAlignment="1"/>
    <xf numFmtId="0" fontId="1" fillId="0" borderId="26" xfId="0" applyFont="1" applyBorder="1" applyAlignment="1">
      <alignment horizontal="center" vertical="center"/>
    </xf>
    <xf numFmtId="0" fontId="6" fillId="0" borderId="26" xfId="0" applyFont="1" applyBorder="1"/>
    <xf numFmtId="0" fontId="15" fillId="0" borderId="8" xfId="0" applyFont="1" applyBorder="1" applyAlignment="1">
      <alignment horizontal="left" vertical="center" wrapText="1"/>
    </xf>
    <xf numFmtId="0" fontId="15" fillId="0" borderId="10" xfId="0" applyFont="1" applyBorder="1"/>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1" fillId="0" borderId="14" xfId="0" applyFont="1" applyBorder="1" applyAlignment="1" applyProtection="1">
      <alignment horizontal="center" vertical="center"/>
      <protection locked="0"/>
    </xf>
    <xf numFmtId="0" fontId="6" fillId="0" borderId="14" xfId="0" applyFont="1" applyBorder="1" applyProtection="1">
      <protection locked="0"/>
    </xf>
    <xf numFmtId="0" fontId="6" fillId="0" borderId="15" xfId="0" applyFont="1" applyBorder="1" applyProtection="1">
      <protection locked="0"/>
    </xf>
    <xf numFmtId="0" fontId="9" fillId="0" borderId="15" xfId="0" applyFont="1" applyBorder="1" applyAlignment="1">
      <alignment horizontal="left" vertical="center" wrapText="1"/>
    </xf>
    <xf numFmtId="0" fontId="6" fillId="0" borderId="21" xfId="0" applyFont="1" applyBorder="1" applyAlignment="1">
      <alignment horizontal="left"/>
    </xf>
    <xf numFmtId="0" fontId="6" fillId="0" borderId="34" xfId="0" applyFont="1" applyBorder="1" applyAlignment="1">
      <alignment horizontal="left"/>
    </xf>
    <xf numFmtId="0" fontId="12" fillId="0" borderId="16" xfId="0" applyFont="1" applyBorder="1" applyAlignment="1">
      <alignment horizontal="right" vertical="center"/>
    </xf>
    <xf numFmtId="0" fontId="6" fillId="0" borderId="17" xfId="0" applyFont="1" applyBorder="1"/>
    <xf numFmtId="0" fontId="6" fillId="0" borderId="18" xfId="0" applyFont="1" applyBorder="1"/>
    <xf numFmtId="0" fontId="7" fillId="0" borderId="19" xfId="0" applyFont="1" applyBorder="1" applyAlignment="1" applyProtection="1">
      <alignment horizontal="center" vertical="center"/>
      <protection locked="0"/>
    </xf>
    <xf numFmtId="0" fontId="6" fillId="0" borderId="17" xfId="0" applyFont="1" applyBorder="1" applyProtection="1">
      <protection locked="0"/>
    </xf>
    <xf numFmtId="0" fontId="6" fillId="0" borderId="20" xfId="0" applyFont="1" applyBorder="1" applyProtection="1">
      <protection locked="0"/>
    </xf>
    <xf numFmtId="0" fontId="7" fillId="0" borderId="17" xfId="0" applyFont="1" applyBorder="1" applyAlignment="1" applyProtection="1">
      <alignment horizontal="center" vertical="center"/>
      <protection locked="0"/>
    </xf>
    <xf numFmtId="0" fontId="1" fillId="0" borderId="22" xfId="0" applyFont="1" applyBorder="1" applyAlignment="1">
      <alignment horizontal="center" vertical="center"/>
    </xf>
    <xf numFmtId="0" fontId="6" fillId="0" borderId="23" xfId="0" applyFont="1" applyBorder="1"/>
    <xf numFmtId="0" fontId="1" fillId="0" borderId="45" xfId="0" applyFont="1" applyBorder="1" applyAlignment="1">
      <alignment horizontal="center" vertical="center"/>
    </xf>
    <xf numFmtId="0" fontId="6" fillId="0" borderId="50" xfId="0" applyFont="1" applyBorder="1"/>
    <xf numFmtId="0" fontId="15" fillId="0" borderId="47" xfId="0" applyFont="1" applyBorder="1" applyAlignment="1">
      <alignment horizontal="left" vertical="center" wrapText="1"/>
    </xf>
    <xf numFmtId="0" fontId="15" fillId="0" borderId="48" xfId="0" applyFont="1" applyBorder="1"/>
    <xf numFmtId="0" fontId="4" fillId="0" borderId="11" xfId="0" applyFont="1" applyBorder="1" applyAlignment="1">
      <alignment horizontal="right" vertical="center"/>
    </xf>
    <xf numFmtId="0" fontId="6" fillId="0" borderId="12" xfId="0" applyFont="1" applyBorder="1"/>
    <xf numFmtId="0" fontId="6" fillId="0" borderId="13" xfId="0" applyFont="1" applyBorder="1"/>
    <xf numFmtId="0" fontId="2" fillId="0" borderId="0" xfId="0" applyFont="1" applyAlignment="1">
      <alignment horizontal="center"/>
    </xf>
    <xf numFmtId="0" fontId="0" fillId="0" borderId="0" xfId="0" applyFont="1" applyAlignment="1"/>
    <xf numFmtId="31" fontId="5" fillId="2" borderId="2" xfId="0" applyNumberFormat="1" applyFont="1" applyFill="1" applyBorder="1" applyAlignment="1" applyProtection="1">
      <alignment horizontal="left" vertical="center"/>
      <protection locked="0"/>
    </xf>
    <xf numFmtId="0" fontId="6" fillId="0" borderId="3" xfId="0" applyFont="1" applyBorder="1" applyProtection="1">
      <protection locked="0"/>
    </xf>
    <xf numFmtId="0" fontId="5" fillId="2" borderId="2" xfId="0" applyFont="1" applyFill="1" applyBorder="1" applyAlignment="1">
      <alignment horizontal="right" vertical="center"/>
    </xf>
    <xf numFmtId="0" fontId="6" fillId="0" borderId="3" xfId="0" applyFont="1" applyBorder="1"/>
    <xf numFmtId="0" fontId="6" fillId="0" borderId="4" xfId="0" applyFont="1" applyBorder="1"/>
    <xf numFmtId="0" fontId="5" fillId="2" borderId="2" xfId="0" applyFont="1" applyFill="1" applyBorder="1" applyAlignment="1" applyProtection="1">
      <alignment horizontal="right" vertical="center"/>
      <protection locked="0"/>
    </xf>
    <xf numFmtId="0" fontId="6" fillId="0" borderId="4" xfId="0" applyFont="1" applyBorder="1" applyProtection="1">
      <protection locked="0"/>
    </xf>
    <xf numFmtId="0" fontId="3" fillId="0" borderId="5" xfId="0" applyFont="1" applyBorder="1" applyAlignment="1">
      <alignment horizontal="center" vertical="center"/>
    </xf>
    <xf numFmtId="0" fontId="6" fillId="0" borderId="6" xfId="0" applyFont="1" applyBorder="1"/>
    <xf numFmtId="0" fontId="6" fillId="0" borderId="7" xfId="0" applyFont="1" applyBorder="1"/>
    <xf numFmtId="0" fontId="6" fillId="0" borderId="8" xfId="0" applyFont="1" applyBorder="1"/>
    <xf numFmtId="0" fontId="6" fillId="0" borderId="9" xfId="0" applyFont="1" applyBorder="1"/>
    <xf numFmtId="0" fontId="7" fillId="0" borderId="2" xfId="0" applyFont="1" applyBorder="1" applyAlignment="1">
      <alignment horizontal="center" vertical="center"/>
    </xf>
    <xf numFmtId="0" fontId="9" fillId="0" borderId="2" xfId="0" applyFont="1" applyBorder="1" applyAlignment="1" applyProtection="1">
      <alignment horizontal="center" vertical="center"/>
      <protection locked="0"/>
    </xf>
    <xf numFmtId="0" fontId="6" fillId="0" borderId="30" xfId="0" applyFont="1" applyBorder="1"/>
    <xf numFmtId="0" fontId="1" fillId="0" borderId="32" xfId="0" applyFont="1" applyBorder="1" applyAlignment="1">
      <alignment horizontal="left" vertical="center" wrapText="1"/>
    </xf>
    <xf numFmtId="0" fontId="6" fillId="0" borderId="31" xfId="0" applyFont="1" applyBorder="1"/>
    <xf numFmtId="0" fontId="1" fillId="0" borderId="0" xfId="0" applyFont="1" applyAlignment="1"/>
    <xf numFmtId="0" fontId="15" fillId="0" borderId="48"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4" xfId="0" applyFont="1" applyBorder="1" applyAlignment="1">
      <alignment horizontal="left" vertical="center" wrapText="1"/>
    </xf>
    <xf numFmtId="0" fontId="1" fillId="0" borderId="3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EC257-D532-C646-98E7-2DAD33F0D4D0}">
  <sheetPr>
    <outlinePr summaryBelow="0" summaryRight="0"/>
    <pageSetUpPr fitToPage="1"/>
  </sheetPr>
  <dimension ref="A1:AA42"/>
  <sheetViews>
    <sheetView workbookViewId="0">
      <pane xSplit="6" ySplit="8" topLeftCell="G9" activePane="bottomRight" state="frozen"/>
      <selection pane="topRight" activeCell="G1" sqref="G1"/>
      <selection pane="bottomLeft" activeCell="A9" sqref="A9"/>
      <selection pane="bottomRight" activeCell="Q40" sqref="Q40"/>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20.5" style="38" customWidth="1"/>
    <col min="28" max="16384" width="14.5" style="38"/>
  </cols>
  <sheetData>
    <row r="1" spans="1:27" ht="23">
      <c r="A1" s="1"/>
      <c r="B1" s="1"/>
      <c r="C1" s="1"/>
      <c r="D1" s="126" t="s">
        <v>76</v>
      </c>
      <c r="E1" s="127"/>
      <c r="F1" s="127"/>
      <c r="G1" s="127"/>
      <c r="H1" s="127"/>
      <c r="I1" s="127"/>
      <c r="J1" s="127"/>
      <c r="K1" s="127"/>
      <c r="L1" s="127"/>
      <c r="M1" s="127"/>
      <c r="N1" s="127"/>
      <c r="O1" s="127"/>
      <c r="P1" s="127"/>
      <c r="Q1" s="127"/>
      <c r="R1" s="127"/>
      <c r="S1" s="127"/>
      <c r="T1" s="127"/>
      <c r="U1" s="127"/>
      <c r="V1" s="127"/>
      <c r="W1" s="127"/>
      <c r="X1" s="127"/>
      <c r="Y1" s="127"/>
      <c r="Z1" s="127"/>
      <c r="AA1" s="127"/>
    </row>
    <row r="2" spans="1:27" ht="25.5" customHeight="1">
      <c r="A2" s="2"/>
      <c r="B2" s="2"/>
      <c r="C2" s="2"/>
      <c r="D2" s="3" t="s">
        <v>1</v>
      </c>
      <c r="E2" s="128"/>
      <c r="F2" s="129"/>
      <c r="G2" s="130" t="s">
        <v>2</v>
      </c>
      <c r="H2" s="131"/>
      <c r="I2" s="132"/>
      <c r="J2" s="133"/>
      <c r="K2" s="129"/>
      <c r="L2" s="129"/>
      <c r="M2" s="129"/>
      <c r="N2" s="129"/>
      <c r="O2" s="129"/>
      <c r="P2" s="129"/>
      <c r="Q2" s="129"/>
      <c r="R2" s="129"/>
      <c r="S2" s="129"/>
      <c r="T2" s="129"/>
      <c r="U2" s="134"/>
      <c r="V2" s="7"/>
      <c r="W2" s="5"/>
      <c r="X2" s="5"/>
      <c r="Y2" s="5"/>
      <c r="Z2" s="5"/>
      <c r="AA2" s="5"/>
    </row>
    <row r="3" spans="1:27"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7"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7"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7"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98</v>
      </c>
    </row>
    <row r="7" spans="1:27"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7" ht="100" customHeight="1" thickTop="1" thickBot="1">
      <c r="A8" s="16"/>
      <c r="B8" s="117" t="s">
        <v>3</v>
      </c>
      <c r="C8" s="118"/>
      <c r="D8" s="118"/>
      <c r="E8" s="118"/>
      <c r="F8" s="118"/>
      <c r="G8" s="59" t="str">
        <f>IF($G$4="","",$G$4)</f>
        <v/>
      </c>
      <c r="H8" s="17" t="str">
        <f>IF($L$4="","",$L$4)</f>
        <v/>
      </c>
      <c r="I8" s="17" t="str">
        <f>IF($Q$4="","",$Q$4)</f>
        <v/>
      </c>
      <c r="J8" s="89" t="s">
        <v>49</v>
      </c>
      <c r="K8" s="88" t="str">
        <f>IF($G$4="","",$G$4)</f>
        <v/>
      </c>
      <c r="L8" s="17" t="str">
        <f>IF($L$4="","",$L$4)</f>
        <v/>
      </c>
      <c r="M8" s="17" t="str">
        <f>IF($Q$4="","",$Q$4)</f>
        <v/>
      </c>
      <c r="N8" s="89" t="s">
        <v>49</v>
      </c>
      <c r="O8" s="88" t="str">
        <f>IF($G$4="","",$G$4)</f>
        <v/>
      </c>
      <c r="P8" s="17" t="str">
        <f>IF($L$4="","",$L$4)</f>
        <v/>
      </c>
      <c r="Q8" s="17" t="str">
        <f>IF($Q$4="","",$Q$4)</f>
        <v/>
      </c>
      <c r="R8" s="89" t="s">
        <v>49</v>
      </c>
      <c r="S8" s="88" t="str">
        <f>IF($G$4="","",$G$4)</f>
        <v/>
      </c>
      <c r="T8" s="17" t="str">
        <f>IF($L$4="","",$L$4)</f>
        <v/>
      </c>
      <c r="U8" s="17" t="str">
        <f>IF($Q$4="","",$Q$4)</f>
        <v/>
      </c>
      <c r="V8" s="89" t="s">
        <v>49</v>
      </c>
      <c r="W8" s="88" t="str">
        <f>IF($G$4="","",$G$4)</f>
        <v/>
      </c>
      <c r="X8" s="17" t="str">
        <f>IF($L$4="","",$L$4)</f>
        <v/>
      </c>
      <c r="Y8" s="17" t="str">
        <f>IF($Q$4="","",$Q$4)</f>
        <v/>
      </c>
      <c r="Z8" s="18" t="s">
        <v>49</v>
      </c>
      <c r="AA8" s="108"/>
    </row>
    <row r="9" spans="1:27" ht="21" customHeight="1">
      <c r="A9" s="16"/>
      <c r="B9" s="119">
        <v>1</v>
      </c>
      <c r="C9" s="48"/>
      <c r="D9" s="121" t="s">
        <v>78</v>
      </c>
      <c r="E9" s="122"/>
      <c r="F9" s="55">
        <v>5</v>
      </c>
      <c r="G9" s="65" t="str">
        <f>IF(SUM(G10:G12)=0,"ー",SUM(G10:G12))</f>
        <v>ー</v>
      </c>
      <c r="H9" s="31" t="str">
        <f>IF(SUM(H10:H12)=0,"ー",SUM(H10:H12))</f>
        <v>ー</v>
      </c>
      <c r="I9" s="31" t="str">
        <f>IF(SUM(I10:I12)=0,"ー",SUM(I10:I12))</f>
        <v>ー</v>
      </c>
      <c r="J9" s="50" t="str">
        <f>IF(SUM(G9:I9)=0,"-",ROUND(AVERAGE(G9:I9),1))</f>
        <v>-</v>
      </c>
      <c r="K9" s="49" t="str">
        <f>IF(SUM(K10:K12)=0,"ー",SUM(K10:K12))</f>
        <v>ー</v>
      </c>
      <c r="L9" s="31" t="str">
        <f>IF(SUM(L10:L12)=0,"ー",SUM(L10:L12))</f>
        <v>ー</v>
      </c>
      <c r="M9" s="31" t="str">
        <f>IF(SUM(M10:M12)=0,"ー",SUM(M10:M12))</f>
        <v>ー</v>
      </c>
      <c r="N9" s="50" t="str">
        <f t="shared" ref="N9:N20" si="0">IF(SUM(K9:M9)=0,"-",ROUND(AVERAGE(K9:M9),1))</f>
        <v>-</v>
      </c>
      <c r="O9" s="49" t="str">
        <f>IF(SUM(O10:O12)=0,"ー",SUM(O10:O12))</f>
        <v>ー</v>
      </c>
      <c r="P9" s="31" t="str">
        <f>IF(SUM(P10:P12)=0,"ー",SUM(P10:P12))</f>
        <v>ー</v>
      </c>
      <c r="Q9" s="31" t="str">
        <f>IF(SUM(Q10:Q12)=0,"ー",SUM(Q10:Q12))</f>
        <v>ー</v>
      </c>
      <c r="R9" s="50" t="str">
        <f t="shared" ref="R9:R20" si="1">IF(SUM(O9:Q9)=0,"-",ROUND(AVERAGE(O9:Q9),1))</f>
        <v>-</v>
      </c>
      <c r="S9" s="49" t="str">
        <f>IF(SUM(S10:S12)=0,"ー",SUM(S10:S12))</f>
        <v>ー</v>
      </c>
      <c r="T9" s="31" t="str">
        <f>IF(SUM(T10:T12)=0,"ー",SUM(T10:T12))</f>
        <v>ー</v>
      </c>
      <c r="U9" s="31" t="str">
        <f>IF(SUM(U10:U12)=0,"ー",SUM(U10:U12))</f>
        <v>ー</v>
      </c>
      <c r="V9" s="50" t="str">
        <f t="shared" ref="V9:V20" si="2">IF(SUM(S9:U9)=0,"-",ROUND(AVERAGE(S9:U9),1))</f>
        <v>-</v>
      </c>
      <c r="W9" s="49" t="str">
        <f>IF(SUM(W10:W12)=0,"ー",SUM(W10:W12))</f>
        <v>ー</v>
      </c>
      <c r="X9" s="31" t="str">
        <f>IF(SUM(X10:X12)=0,"ー",SUM(X10:X12))</f>
        <v>ー</v>
      </c>
      <c r="Y9" s="31" t="str">
        <f>IF(SUM(Y10:Y12)=0,"ー",SUM(Y10:Y12))</f>
        <v>ー</v>
      </c>
      <c r="Z9" s="50" t="str">
        <f t="shared" ref="Z9:Z20" si="3">IF(SUM(W9:Y9)=0,"-",ROUND(AVERAGE(W9:Y9),1))</f>
        <v>-</v>
      </c>
      <c r="AA9" s="108"/>
    </row>
    <row r="10" spans="1:27" ht="21" customHeight="1">
      <c r="A10" s="16"/>
      <c r="B10" s="99"/>
      <c r="C10" s="19" t="s">
        <v>9</v>
      </c>
      <c r="D10" s="90" t="s">
        <v>79</v>
      </c>
      <c r="E10" s="91"/>
      <c r="F10" s="56">
        <v>2</v>
      </c>
      <c r="G10" s="61"/>
      <c r="H10" s="34"/>
      <c r="I10" s="34"/>
      <c r="J10" s="73" t="str">
        <f t="shared" ref="J10:J20" si="4">IF(SUM(G10:I10)=0,"-",ROUND(AVERAGE(G10:I10),1))</f>
        <v>-</v>
      </c>
      <c r="K10" s="75"/>
      <c r="L10" s="34"/>
      <c r="M10" s="34"/>
      <c r="N10" s="21" t="str">
        <f t="shared" si="0"/>
        <v>-</v>
      </c>
      <c r="O10" s="75"/>
      <c r="P10" s="34"/>
      <c r="Q10" s="34"/>
      <c r="R10" s="21" t="str">
        <f t="shared" si="1"/>
        <v>-</v>
      </c>
      <c r="S10" s="75"/>
      <c r="T10" s="34"/>
      <c r="U10" s="34"/>
      <c r="V10" s="21" t="str">
        <f t="shared" si="2"/>
        <v>-</v>
      </c>
      <c r="W10" s="75"/>
      <c r="X10" s="34"/>
      <c r="Y10" s="34"/>
      <c r="Z10" s="21" t="str">
        <f t="shared" si="3"/>
        <v>-</v>
      </c>
      <c r="AA10" s="108"/>
    </row>
    <row r="11" spans="1:27" ht="21" customHeight="1">
      <c r="A11" s="16"/>
      <c r="B11" s="99"/>
      <c r="C11" s="19" t="s">
        <v>11</v>
      </c>
      <c r="D11" s="90" t="s">
        <v>80</v>
      </c>
      <c r="E11" s="91"/>
      <c r="F11" s="56">
        <v>2</v>
      </c>
      <c r="G11" s="61"/>
      <c r="H11" s="34"/>
      <c r="I11" s="34"/>
      <c r="J11" s="73" t="str">
        <f t="shared" si="4"/>
        <v>-</v>
      </c>
      <c r="K11" s="75"/>
      <c r="L11" s="34"/>
      <c r="M11" s="34"/>
      <c r="N11" s="21" t="str">
        <f t="shared" si="0"/>
        <v>-</v>
      </c>
      <c r="O11" s="75"/>
      <c r="P11" s="34"/>
      <c r="Q11" s="34"/>
      <c r="R11" s="21" t="str">
        <f t="shared" si="1"/>
        <v>-</v>
      </c>
      <c r="S11" s="75"/>
      <c r="T11" s="34"/>
      <c r="U11" s="34"/>
      <c r="V11" s="21" t="str">
        <f t="shared" si="2"/>
        <v>-</v>
      </c>
      <c r="W11" s="75"/>
      <c r="X11" s="34"/>
      <c r="Y11" s="34"/>
      <c r="Z11" s="21" t="str">
        <f t="shared" si="3"/>
        <v>-</v>
      </c>
      <c r="AA11" s="108"/>
    </row>
    <row r="12" spans="1:27" ht="21" customHeight="1" thickBot="1">
      <c r="A12" s="16"/>
      <c r="B12" s="120"/>
      <c r="C12" s="51" t="s">
        <v>13</v>
      </c>
      <c r="D12" s="92" t="s">
        <v>53</v>
      </c>
      <c r="E12" s="93"/>
      <c r="F12" s="64">
        <v>1</v>
      </c>
      <c r="G12" s="66"/>
      <c r="H12" s="53"/>
      <c r="I12" s="53"/>
      <c r="J12" s="74" t="str">
        <f t="shared" si="4"/>
        <v>-</v>
      </c>
      <c r="K12" s="76"/>
      <c r="L12" s="53"/>
      <c r="M12" s="53"/>
      <c r="N12" s="54" t="str">
        <f t="shared" si="0"/>
        <v>-</v>
      </c>
      <c r="O12" s="76"/>
      <c r="P12" s="53"/>
      <c r="Q12" s="53"/>
      <c r="R12" s="54" t="str">
        <f t="shared" si="1"/>
        <v>-</v>
      </c>
      <c r="S12" s="76"/>
      <c r="T12" s="53"/>
      <c r="U12" s="53"/>
      <c r="V12" s="54" t="str">
        <f t="shared" si="2"/>
        <v>-</v>
      </c>
      <c r="W12" s="76"/>
      <c r="X12" s="53"/>
      <c r="Y12" s="53"/>
      <c r="Z12" s="54" t="str">
        <f t="shared" si="3"/>
        <v>-</v>
      </c>
      <c r="AA12" s="108"/>
    </row>
    <row r="13" spans="1:27" ht="21" customHeight="1">
      <c r="A13" s="16"/>
      <c r="B13" s="119">
        <v>2</v>
      </c>
      <c r="C13" s="48"/>
      <c r="D13" s="121" t="s">
        <v>81</v>
      </c>
      <c r="E13" s="122"/>
      <c r="F13" s="55">
        <v>5</v>
      </c>
      <c r="G13" s="65" t="str">
        <f>IF(SUM(G14:G16)=0,"ー",SUM(G14:G16))</f>
        <v>ー</v>
      </c>
      <c r="H13" s="31" t="str">
        <f>IF(SUM(H14:H16)=0,"ー",SUM(H14:H16))</f>
        <v>ー</v>
      </c>
      <c r="I13" s="31" t="str">
        <f>IF(SUM(I14:I16)=0,"ー",SUM(I14:I16))</f>
        <v>ー</v>
      </c>
      <c r="J13" s="50" t="str">
        <f t="shared" si="4"/>
        <v>-</v>
      </c>
      <c r="K13" s="49" t="str">
        <f>IF(SUM(K14:K16)=0,"ー",SUM(K14:K16))</f>
        <v>ー</v>
      </c>
      <c r="L13" s="31" t="str">
        <f>IF(SUM(L14:L16)=0,"ー",SUM(L14:L16))</f>
        <v>ー</v>
      </c>
      <c r="M13" s="31" t="str">
        <f>IF(SUM(M14:M16)=0,"ー",SUM(M14:M16))</f>
        <v>ー</v>
      </c>
      <c r="N13" s="50" t="str">
        <f t="shared" si="0"/>
        <v>-</v>
      </c>
      <c r="O13" s="49" t="str">
        <f>IF(SUM(O14:O16)=0,"ー",SUM(O14:O16))</f>
        <v>ー</v>
      </c>
      <c r="P13" s="31" t="str">
        <f>IF(SUM(P14:P16)=0,"ー",SUM(P14:P16))</f>
        <v>ー</v>
      </c>
      <c r="Q13" s="31" t="str">
        <f>IF(SUM(Q14:Q16)=0,"ー",SUM(Q14:Q16))</f>
        <v>ー</v>
      </c>
      <c r="R13" s="50" t="str">
        <f t="shared" si="1"/>
        <v>-</v>
      </c>
      <c r="S13" s="49" t="str">
        <f>IF(SUM(S14:S16)=0,"ー",SUM(S14:S16))</f>
        <v>ー</v>
      </c>
      <c r="T13" s="31" t="str">
        <f>IF(SUM(T14:T16)=0,"ー",SUM(T14:T16))</f>
        <v>ー</v>
      </c>
      <c r="U13" s="31" t="str">
        <f>IF(SUM(U14:U16)=0,"ー",SUM(U14:U16))</f>
        <v>ー</v>
      </c>
      <c r="V13" s="50" t="str">
        <f t="shared" si="2"/>
        <v>-</v>
      </c>
      <c r="W13" s="49" t="str">
        <f>IF(SUM(W14:W16)=0,"ー",SUM(W14:W16))</f>
        <v>ー</v>
      </c>
      <c r="X13" s="31" t="str">
        <f>IF(SUM(X14:X16)=0,"ー",SUM(X14:X16))</f>
        <v>ー</v>
      </c>
      <c r="Y13" s="31" t="str">
        <f>IF(SUM(Y14:Y16)=0,"ー",SUM(Y14:Y16))</f>
        <v>ー</v>
      </c>
      <c r="Z13" s="50" t="str">
        <f t="shared" si="3"/>
        <v>-</v>
      </c>
      <c r="AA13" s="108"/>
    </row>
    <row r="14" spans="1:27" ht="21" customHeight="1">
      <c r="A14" s="16"/>
      <c r="B14" s="99"/>
      <c r="C14" s="19" t="s">
        <v>9</v>
      </c>
      <c r="D14" s="90" t="s">
        <v>82</v>
      </c>
      <c r="E14" s="91"/>
      <c r="F14" s="56">
        <v>2</v>
      </c>
      <c r="G14" s="61"/>
      <c r="H14" s="34"/>
      <c r="I14" s="34"/>
      <c r="J14" s="21" t="str">
        <f t="shared" si="4"/>
        <v>-</v>
      </c>
      <c r="K14" s="75"/>
      <c r="L14" s="34"/>
      <c r="M14" s="34"/>
      <c r="N14" s="21" t="str">
        <f t="shared" si="0"/>
        <v>-</v>
      </c>
      <c r="O14" s="75"/>
      <c r="P14" s="34"/>
      <c r="Q14" s="34"/>
      <c r="R14" s="21" t="str">
        <f t="shared" si="1"/>
        <v>-</v>
      </c>
      <c r="S14" s="75"/>
      <c r="T14" s="34"/>
      <c r="U14" s="34"/>
      <c r="V14" s="21" t="str">
        <f t="shared" si="2"/>
        <v>-</v>
      </c>
      <c r="W14" s="75"/>
      <c r="X14" s="34"/>
      <c r="Y14" s="34"/>
      <c r="Z14" s="21" t="str">
        <f t="shared" si="3"/>
        <v>-</v>
      </c>
      <c r="AA14" s="108"/>
    </row>
    <row r="15" spans="1:27" ht="21" customHeight="1">
      <c r="A15" s="16"/>
      <c r="B15" s="99"/>
      <c r="C15" s="19" t="s">
        <v>11</v>
      </c>
      <c r="D15" s="90" t="s">
        <v>83</v>
      </c>
      <c r="E15" s="91"/>
      <c r="F15" s="56">
        <v>2</v>
      </c>
      <c r="G15" s="61"/>
      <c r="H15" s="34"/>
      <c r="I15" s="34"/>
      <c r="J15" s="21" t="str">
        <f t="shared" si="4"/>
        <v>-</v>
      </c>
      <c r="K15" s="75"/>
      <c r="L15" s="34"/>
      <c r="M15" s="34"/>
      <c r="N15" s="21" t="str">
        <f t="shared" si="0"/>
        <v>-</v>
      </c>
      <c r="O15" s="75"/>
      <c r="P15" s="34"/>
      <c r="Q15" s="34"/>
      <c r="R15" s="21" t="str">
        <f t="shared" si="1"/>
        <v>-</v>
      </c>
      <c r="S15" s="75"/>
      <c r="T15" s="34"/>
      <c r="U15" s="34"/>
      <c r="V15" s="21" t="str">
        <f t="shared" si="2"/>
        <v>-</v>
      </c>
      <c r="W15" s="75"/>
      <c r="X15" s="34"/>
      <c r="Y15" s="34"/>
      <c r="Z15" s="21" t="str">
        <f t="shared" si="3"/>
        <v>-</v>
      </c>
      <c r="AA15" s="108"/>
    </row>
    <row r="16" spans="1:27" ht="21" customHeight="1" thickBot="1">
      <c r="A16" s="16"/>
      <c r="B16" s="120"/>
      <c r="C16" s="51" t="s">
        <v>13</v>
      </c>
      <c r="D16" s="92" t="s">
        <v>53</v>
      </c>
      <c r="E16" s="93"/>
      <c r="F16" s="64">
        <v>1</v>
      </c>
      <c r="G16" s="66"/>
      <c r="H16" s="53"/>
      <c r="I16" s="53"/>
      <c r="J16" s="54" t="str">
        <f t="shared" si="4"/>
        <v>-</v>
      </c>
      <c r="K16" s="76"/>
      <c r="L16" s="53"/>
      <c r="M16" s="53"/>
      <c r="N16" s="54" t="str">
        <f t="shared" si="0"/>
        <v>-</v>
      </c>
      <c r="O16" s="76"/>
      <c r="P16" s="53"/>
      <c r="Q16" s="53"/>
      <c r="R16" s="54" t="str">
        <f t="shared" si="1"/>
        <v>-</v>
      </c>
      <c r="S16" s="76"/>
      <c r="T16" s="53"/>
      <c r="U16" s="53"/>
      <c r="V16" s="54" t="str">
        <f t="shared" si="2"/>
        <v>-</v>
      </c>
      <c r="W16" s="76"/>
      <c r="X16" s="53"/>
      <c r="Y16" s="53"/>
      <c r="Z16" s="54" t="str">
        <f t="shared" si="3"/>
        <v>-</v>
      </c>
      <c r="AA16" s="108"/>
    </row>
    <row r="17" spans="1:27" ht="21" customHeight="1">
      <c r="A17" s="16"/>
      <c r="B17" s="98">
        <v>3</v>
      </c>
      <c r="C17" s="19"/>
      <c r="D17" s="100" t="s">
        <v>84</v>
      </c>
      <c r="E17" s="101"/>
      <c r="F17" s="58">
        <v>5</v>
      </c>
      <c r="G17" s="67" t="str">
        <f>IF(SUM(G18:G20)=0,"ー",SUM(G18:G20))</f>
        <v>ー</v>
      </c>
      <c r="H17" s="44" t="str">
        <f>IF(SUM(H18:H20)=0,"ー",SUM(H18:H20))</f>
        <v>ー</v>
      </c>
      <c r="I17" s="44" t="str">
        <f>IF(SUM(I18:I20)=0,"ー",SUM(I18:I20))</f>
        <v>ー</v>
      </c>
      <c r="J17" s="21" t="str">
        <f t="shared" si="4"/>
        <v>-</v>
      </c>
      <c r="K17" s="22" t="str">
        <f>IF(SUM(K18:K20)=0,"ー",SUM(K18:K20))</f>
        <v>ー</v>
      </c>
      <c r="L17" s="20" t="str">
        <f>IF(SUM(L18:L20)=0,"ー",SUM(L18:L20))</f>
        <v>ー</v>
      </c>
      <c r="M17" s="20" t="str">
        <f>IF(SUM(M18:M20)=0,"ー",SUM(M18:M20))</f>
        <v>ー</v>
      </c>
      <c r="N17" s="21" t="str">
        <f t="shared" si="0"/>
        <v>-</v>
      </c>
      <c r="O17" s="22" t="str">
        <f>IF(SUM(O18:O20)=0,"ー",SUM(O18:O20))</f>
        <v>ー</v>
      </c>
      <c r="P17" s="20" t="str">
        <f>IF(SUM(P18:P20)=0,"ー",SUM(P18:P20))</f>
        <v>ー</v>
      </c>
      <c r="Q17" s="20" t="str">
        <f>IF(SUM(Q18:Q20)=0,"ー",SUM(Q18:Q20))</f>
        <v>ー</v>
      </c>
      <c r="R17" s="21" t="str">
        <f t="shared" si="1"/>
        <v>-</v>
      </c>
      <c r="S17" s="22" t="str">
        <f>IF(SUM(S18:S20)=0,"ー",SUM(S18:S20))</f>
        <v>ー</v>
      </c>
      <c r="T17" s="20" t="str">
        <f>IF(SUM(T18:T20)=0,"ー",SUM(T18:T20))</f>
        <v>ー</v>
      </c>
      <c r="U17" s="20" t="str">
        <f>IF(SUM(U18:U20)=0,"ー",SUM(U18:U20))</f>
        <v>ー</v>
      </c>
      <c r="V17" s="21" t="str">
        <f t="shared" si="2"/>
        <v>-</v>
      </c>
      <c r="W17" s="22" t="str">
        <f>IF(SUM(W18:W20)=0,"ー",SUM(W18:W20))</f>
        <v>ー</v>
      </c>
      <c r="X17" s="20" t="str">
        <f>IF(SUM(X18:X20)=0,"ー",SUM(X18:X20))</f>
        <v>ー</v>
      </c>
      <c r="Y17" s="20" t="str">
        <f>IF(SUM(Y18:Y20)=0,"ー",SUM(Y18:Y20))</f>
        <v>ー</v>
      </c>
      <c r="Z17" s="21" t="str">
        <f t="shared" si="3"/>
        <v>-</v>
      </c>
      <c r="AA17" s="108"/>
    </row>
    <row r="18" spans="1:27" ht="21" customHeight="1">
      <c r="A18" s="16"/>
      <c r="B18" s="99"/>
      <c r="C18" s="19" t="s">
        <v>9</v>
      </c>
      <c r="D18" s="90" t="s">
        <v>85</v>
      </c>
      <c r="E18" s="91"/>
      <c r="F18" s="56">
        <v>2</v>
      </c>
      <c r="G18" s="61"/>
      <c r="H18" s="34"/>
      <c r="I18" s="34"/>
      <c r="J18" s="21" t="str">
        <f t="shared" si="4"/>
        <v>-</v>
      </c>
      <c r="K18" s="75"/>
      <c r="L18" s="34"/>
      <c r="M18" s="34"/>
      <c r="N18" s="21" t="str">
        <f t="shared" si="0"/>
        <v>-</v>
      </c>
      <c r="O18" s="75"/>
      <c r="P18" s="34"/>
      <c r="Q18" s="34"/>
      <c r="R18" s="21" t="str">
        <f t="shared" si="1"/>
        <v>-</v>
      </c>
      <c r="S18" s="75"/>
      <c r="T18" s="34"/>
      <c r="U18" s="34"/>
      <c r="V18" s="21" t="str">
        <f t="shared" si="2"/>
        <v>-</v>
      </c>
      <c r="W18" s="75"/>
      <c r="X18" s="34"/>
      <c r="Y18" s="34"/>
      <c r="Z18" s="21" t="str">
        <f t="shared" si="3"/>
        <v>-</v>
      </c>
      <c r="AA18" s="108"/>
    </row>
    <row r="19" spans="1:27" ht="21" customHeight="1">
      <c r="A19" s="16"/>
      <c r="B19" s="99"/>
      <c r="C19" s="19" t="s">
        <v>11</v>
      </c>
      <c r="D19" s="90" t="s">
        <v>86</v>
      </c>
      <c r="E19" s="91"/>
      <c r="F19" s="56">
        <v>2</v>
      </c>
      <c r="G19" s="61"/>
      <c r="H19" s="34"/>
      <c r="I19" s="34"/>
      <c r="J19" s="21" t="str">
        <f t="shared" si="4"/>
        <v>-</v>
      </c>
      <c r="K19" s="75"/>
      <c r="L19" s="34"/>
      <c r="M19" s="34"/>
      <c r="N19" s="21" t="str">
        <f t="shared" si="0"/>
        <v>-</v>
      </c>
      <c r="O19" s="75"/>
      <c r="P19" s="34"/>
      <c r="Q19" s="34"/>
      <c r="R19" s="21" t="str">
        <f t="shared" si="1"/>
        <v>-</v>
      </c>
      <c r="S19" s="75"/>
      <c r="T19" s="34"/>
      <c r="U19" s="34"/>
      <c r="V19" s="21" t="str">
        <f t="shared" si="2"/>
        <v>-</v>
      </c>
      <c r="W19" s="75"/>
      <c r="X19" s="34"/>
      <c r="Y19" s="34"/>
      <c r="Z19" s="21" t="str">
        <f t="shared" si="3"/>
        <v>-</v>
      </c>
      <c r="AA19" s="108"/>
    </row>
    <row r="20" spans="1:27" ht="21" customHeight="1" thickBot="1">
      <c r="A20" s="16"/>
      <c r="B20" s="99"/>
      <c r="C20" s="19" t="s">
        <v>13</v>
      </c>
      <c r="D20" s="90" t="s">
        <v>53</v>
      </c>
      <c r="E20" s="91"/>
      <c r="F20" s="56">
        <v>1</v>
      </c>
      <c r="G20" s="66"/>
      <c r="H20" s="53"/>
      <c r="I20" s="53"/>
      <c r="J20" s="40" t="str">
        <f t="shared" si="4"/>
        <v>-</v>
      </c>
      <c r="K20" s="76"/>
      <c r="L20" s="53"/>
      <c r="M20" s="53"/>
      <c r="N20" s="21" t="str">
        <f t="shared" si="0"/>
        <v>-</v>
      </c>
      <c r="O20" s="76"/>
      <c r="P20" s="53"/>
      <c r="Q20" s="53"/>
      <c r="R20" s="21" t="str">
        <f t="shared" si="1"/>
        <v>-</v>
      </c>
      <c r="S20" s="76"/>
      <c r="T20" s="53"/>
      <c r="U20" s="53"/>
      <c r="V20" s="21" t="str">
        <f t="shared" si="2"/>
        <v>-</v>
      </c>
      <c r="W20" s="76"/>
      <c r="X20" s="53"/>
      <c r="Y20" s="53"/>
      <c r="Z20" s="21" t="str">
        <f t="shared" si="3"/>
        <v>-</v>
      </c>
      <c r="AA20" s="108"/>
    </row>
    <row r="21" spans="1:27" ht="21" customHeight="1" thickTop="1">
      <c r="A21" s="25"/>
      <c r="B21" s="102" t="s">
        <v>33</v>
      </c>
      <c r="C21" s="103"/>
      <c r="D21" s="103"/>
      <c r="E21" s="103"/>
      <c r="F21" s="103"/>
      <c r="G21" s="69" t="str">
        <f t="shared" ref="G21:Z21" si="5">IF((SUM(G10:G12)+SUM(G14:G16)+SUM(G18:G20)=0),"ー",SUM(G10:G12)+SUM(G14:G16)+SUM(G18:G20))</f>
        <v>ー</v>
      </c>
      <c r="H21" s="42" t="str">
        <f t="shared" si="5"/>
        <v>ー</v>
      </c>
      <c r="I21" s="42" t="str">
        <f t="shared" si="5"/>
        <v>ー</v>
      </c>
      <c r="J21" s="43" t="str">
        <f t="shared" si="5"/>
        <v>ー</v>
      </c>
      <c r="K21" s="41" t="str">
        <f t="shared" si="5"/>
        <v>ー</v>
      </c>
      <c r="L21" s="42" t="str">
        <f t="shared" si="5"/>
        <v>ー</v>
      </c>
      <c r="M21" s="42" t="str">
        <f t="shared" si="5"/>
        <v>ー</v>
      </c>
      <c r="N21" s="43" t="str">
        <f t="shared" si="5"/>
        <v>ー</v>
      </c>
      <c r="O21" s="41" t="str">
        <f t="shared" si="5"/>
        <v>ー</v>
      </c>
      <c r="P21" s="42" t="str">
        <f t="shared" si="5"/>
        <v>ー</v>
      </c>
      <c r="Q21" s="42" t="str">
        <f t="shared" si="5"/>
        <v>ー</v>
      </c>
      <c r="R21" s="43" t="str">
        <f t="shared" si="5"/>
        <v>ー</v>
      </c>
      <c r="S21" s="41" t="str">
        <f t="shared" si="5"/>
        <v>ー</v>
      </c>
      <c r="T21" s="42" t="str">
        <f t="shared" si="5"/>
        <v>ー</v>
      </c>
      <c r="U21" s="42" t="str">
        <f t="shared" si="5"/>
        <v>ー</v>
      </c>
      <c r="V21" s="43" t="str">
        <f t="shared" si="5"/>
        <v>ー</v>
      </c>
      <c r="W21" s="41" t="str">
        <f t="shared" si="5"/>
        <v>ー</v>
      </c>
      <c r="X21" s="42" t="str">
        <f t="shared" si="5"/>
        <v>ー</v>
      </c>
      <c r="Y21" s="42" t="str">
        <f t="shared" si="5"/>
        <v>ー</v>
      </c>
      <c r="Z21" s="43" t="str">
        <f t="shared" si="5"/>
        <v>ー</v>
      </c>
      <c r="AA21" s="108"/>
    </row>
    <row r="22" spans="1:27" ht="21" customHeight="1" thickBot="1">
      <c r="A22" s="25"/>
      <c r="B22" s="94" t="s">
        <v>34</v>
      </c>
      <c r="C22" s="95"/>
      <c r="D22" s="95"/>
      <c r="E22" s="95"/>
      <c r="F22" s="95"/>
      <c r="G22" s="77" t="str">
        <f t="shared" ref="G22:Z22" si="6">IF(G21="ー","ー",IF(G21&gt;=12,"３５級",IF(G21&gt;=10,"３６級",IF(G21&gt;=8,"３７級",IF(G21&gt;=6,"３８級",IF(G21&gt;=4,"３９級",IF(G21&gt;=0,"級外",#VALUE!)))))))</f>
        <v>ー</v>
      </c>
      <c r="H22" s="78" t="str">
        <f t="shared" si="6"/>
        <v>ー</v>
      </c>
      <c r="I22" s="78" t="str">
        <f t="shared" si="6"/>
        <v>ー</v>
      </c>
      <c r="J22" s="80" t="str">
        <f t="shared" si="6"/>
        <v>ー</v>
      </c>
      <c r="K22" s="81" t="str">
        <f t="shared" si="6"/>
        <v>ー</v>
      </c>
      <c r="L22" s="78" t="str">
        <f t="shared" si="6"/>
        <v>ー</v>
      </c>
      <c r="M22" s="78" t="str">
        <f t="shared" si="6"/>
        <v>ー</v>
      </c>
      <c r="N22" s="79" t="str">
        <f t="shared" si="6"/>
        <v>ー</v>
      </c>
      <c r="O22" s="81" t="str">
        <f t="shared" si="6"/>
        <v>ー</v>
      </c>
      <c r="P22" s="78" t="str">
        <f t="shared" si="6"/>
        <v>ー</v>
      </c>
      <c r="Q22" s="78" t="str">
        <f t="shared" si="6"/>
        <v>ー</v>
      </c>
      <c r="R22" s="79" t="str">
        <f t="shared" si="6"/>
        <v>ー</v>
      </c>
      <c r="S22" s="81" t="str">
        <f t="shared" si="6"/>
        <v>ー</v>
      </c>
      <c r="T22" s="78" t="str">
        <f t="shared" si="6"/>
        <v>ー</v>
      </c>
      <c r="U22" s="78" t="str">
        <f t="shared" si="6"/>
        <v>ー</v>
      </c>
      <c r="V22" s="79" t="str">
        <f t="shared" si="6"/>
        <v>ー</v>
      </c>
      <c r="W22" s="81" t="str">
        <f t="shared" si="6"/>
        <v>ー</v>
      </c>
      <c r="X22" s="78" t="str">
        <f t="shared" si="6"/>
        <v>ー</v>
      </c>
      <c r="Y22" s="78" t="str">
        <f t="shared" si="6"/>
        <v>ー</v>
      </c>
      <c r="Z22" s="79" t="str">
        <f t="shared" si="6"/>
        <v>ー</v>
      </c>
      <c r="AA22" s="109"/>
    </row>
    <row r="23" spans="1:27" ht="27" customHeight="1" thickTop="1">
      <c r="D23" s="37"/>
      <c r="E23" s="37"/>
      <c r="F23" s="1"/>
      <c r="G23" s="37"/>
      <c r="H23" s="37"/>
      <c r="I23" s="37"/>
      <c r="J23" s="37"/>
      <c r="K23" s="37"/>
      <c r="L23" s="37"/>
      <c r="M23" s="37"/>
      <c r="N23" s="37"/>
      <c r="O23" s="37"/>
      <c r="P23" s="37"/>
      <c r="Q23" s="37"/>
      <c r="R23" s="37"/>
    </row>
    <row r="24" spans="1:27" ht="14">
      <c r="A24" s="46"/>
      <c r="B24" s="46"/>
      <c r="C24" s="46"/>
      <c r="D24" s="47"/>
      <c r="E24" s="47"/>
      <c r="F24" s="47"/>
      <c r="G24" s="47"/>
      <c r="H24" s="47"/>
      <c r="I24" s="47"/>
      <c r="J24" s="47"/>
      <c r="K24" s="96" t="s">
        <v>59</v>
      </c>
      <c r="L24" s="97"/>
      <c r="M24" s="97"/>
      <c r="N24" s="97"/>
      <c r="O24" s="97"/>
      <c r="P24" s="97"/>
      <c r="Q24" s="97"/>
      <c r="R24" s="97"/>
      <c r="S24" s="97"/>
      <c r="T24" s="47"/>
    </row>
    <row r="25" spans="1:27" ht="14">
      <c r="A25" s="46"/>
      <c r="B25" s="46"/>
      <c r="C25" s="46"/>
      <c r="D25" s="47"/>
      <c r="E25" s="47"/>
      <c r="F25" s="47"/>
      <c r="G25" s="47"/>
      <c r="H25" s="47"/>
      <c r="I25" s="47"/>
      <c r="J25" s="47"/>
      <c r="K25" s="47" t="s">
        <v>70</v>
      </c>
      <c r="L25" s="47"/>
      <c r="M25" s="47"/>
      <c r="N25" s="47"/>
      <c r="O25" s="47"/>
      <c r="P25" s="47"/>
      <c r="Q25" s="47"/>
      <c r="R25" s="47"/>
      <c r="S25" s="47"/>
      <c r="T25" s="47"/>
    </row>
    <row r="26" spans="1:27" ht="14">
      <c r="A26" s="46"/>
      <c r="B26" s="46"/>
      <c r="C26" s="46"/>
      <c r="D26" s="47"/>
      <c r="E26" s="47"/>
      <c r="F26" s="47"/>
      <c r="G26" s="47"/>
      <c r="H26" s="47"/>
      <c r="I26" s="47"/>
      <c r="J26" s="47"/>
      <c r="K26" s="47" t="s">
        <v>71</v>
      </c>
      <c r="L26" s="47"/>
      <c r="M26" s="47"/>
      <c r="N26" s="47"/>
      <c r="O26" s="47"/>
      <c r="P26" s="47"/>
      <c r="Q26" s="47"/>
      <c r="R26" s="47"/>
      <c r="S26" s="47"/>
      <c r="T26" s="47"/>
    </row>
    <row r="27" spans="1:27" ht="14">
      <c r="A27" s="46"/>
      <c r="B27" s="46"/>
      <c r="C27" s="46"/>
      <c r="D27" s="47"/>
      <c r="E27" s="47"/>
      <c r="F27" s="47"/>
      <c r="G27" s="47"/>
      <c r="H27" s="47"/>
      <c r="I27" s="47"/>
      <c r="J27" s="47"/>
      <c r="K27" s="47" t="s">
        <v>72</v>
      </c>
      <c r="L27" s="47"/>
      <c r="M27" s="47"/>
      <c r="N27" s="47"/>
      <c r="O27" s="47"/>
      <c r="P27" s="47"/>
      <c r="Q27" s="47"/>
      <c r="R27" s="47"/>
      <c r="S27" s="47"/>
      <c r="T27" s="47"/>
    </row>
    <row r="28" spans="1:27" ht="14">
      <c r="A28" s="46"/>
      <c r="B28" s="46"/>
      <c r="C28" s="46"/>
      <c r="D28" s="47"/>
      <c r="E28" s="47"/>
      <c r="F28" s="47"/>
      <c r="G28" s="47"/>
      <c r="H28" s="47"/>
      <c r="I28" s="47"/>
      <c r="J28" s="47"/>
      <c r="K28" s="47" t="s">
        <v>73</v>
      </c>
      <c r="L28" s="47"/>
      <c r="M28" s="47"/>
      <c r="N28" s="47"/>
      <c r="O28" s="47"/>
      <c r="P28" s="47"/>
      <c r="Q28" s="47"/>
      <c r="R28" s="47"/>
      <c r="S28" s="47"/>
      <c r="T28" s="47"/>
    </row>
    <row r="29" spans="1:27" ht="14">
      <c r="A29" s="46"/>
      <c r="B29" s="46"/>
      <c r="C29" s="46"/>
      <c r="D29" s="47"/>
      <c r="E29" s="47"/>
      <c r="F29" s="47"/>
      <c r="G29" s="47"/>
      <c r="H29" s="47"/>
      <c r="I29" s="47"/>
      <c r="J29" s="47"/>
      <c r="K29" s="47" t="s">
        <v>74</v>
      </c>
      <c r="L29" s="47"/>
      <c r="M29" s="47"/>
      <c r="N29" s="47"/>
      <c r="O29" s="47"/>
      <c r="P29" s="47"/>
      <c r="Q29" s="47"/>
      <c r="R29" s="47"/>
      <c r="S29" s="47"/>
      <c r="T29" s="47"/>
    </row>
    <row r="30" spans="1:27" ht="14">
      <c r="A30" s="46"/>
      <c r="B30" s="46"/>
      <c r="C30" s="46"/>
      <c r="D30" s="47"/>
      <c r="E30" s="47"/>
      <c r="F30" s="47"/>
      <c r="G30" s="47"/>
      <c r="H30" s="47"/>
      <c r="I30" s="47"/>
      <c r="J30" s="47"/>
      <c r="K30" s="47"/>
      <c r="L30" s="47"/>
      <c r="M30" s="47"/>
      <c r="N30" s="47"/>
      <c r="O30" s="47"/>
      <c r="P30" s="47"/>
      <c r="Q30" s="47"/>
      <c r="R30" s="47"/>
      <c r="S30" s="47"/>
      <c r="T30" s="47"/>
    </row>
    <row r="31" spans="1:27" ht="15.75" customHeight="1">
      <c r="A31" s="46"/>
      <c r="B31" s="46"/>
      <c r="C31" s="46"/>
      <c r="D31" s="46"/>
      <c r="E31" s="46"/>
      <c r="F31" s="46"/>
      <c r="G31" s="46"/>
      <c r="H31" s="46"/>
      <c r="I31" s="46"/>
      <c r="J31" s="46"/>
      <c r="K31" s="46"/>
      <c r="L31" s="46"/>
      <c r="M31" s="46"/>
      <c r="N31" s="46"/>
      <c r="O31" s="46"/>
      <c r="P31" s="46"/>
      <c r="Q31" s="46"/>
      <c r="R31" s="46"/>
      <c r="S31" s="46"/>
      <c r="T31" s="46"/>
    </row>
    <row r="32" spans="1:27" ht="15.75" customHeight="1">
      <c r="A32" s="46"/>
      <c r="B32" s="46"/>
      <c r="C32" s="46"/>
      <c r="D32" s="46"/>
      <c r="E32" s="46"/>
      <c r="F32" s="46"/>
      <c r="G32" s="46"/>
      <c r="H32" s="46"/>
      <c r="I32" s="46"/>
      <c r="J32" s="46"/>
      <c r="K32" s="46"/>
      <c r="L32" s="46"/>
      <c r="M32" s="46"/>
      <c r="N32" s="46"/>
      <c r="O32" s="46"/>
      <c r="P32" s="46"/>
      <c r="Q32" s="46"/>
      <c r="R32" s="46"/>
      <c r="S32" s="46"/>
      <c r="T32" s="46"/>
    </row>
    <row r="33" spans="1:20" ht="15.75" customHeight="1">
      <c r="A33" s="46"/>
      <c r="B33" s="46"/>
      <c r="C33" s="46"/>
      <c r="D33" s="46"/>
      <c r="E33" s="46"/>
      <c r="F33" s="46"/>
      <c r="G33" s="46"/>
      <c r="H33" s="46"/>
      <c r="I33" s="46"/>
      <c r="J33" s="46"/>
      <c r="K33" s="46"/>
      <c r="L33" s="46"/>
      <c r="M33" s="46"/>
      <c r="N33" s="46"/>
      <c r="O33" s="46"/>
      <c r="P33" s="46"/>
      <c r="Q33" s="46"/>
      <c r="R33" s="46"/>
      <c r="S33" s="46"/>
      <c r="T33" s="46"/>
    </row>
    <row r="34" spans="1:20" ht="15.75" customHeight="1">
      <c r="A34" s="46"/>
      <c r="B34" s="46"/>
      <c r="C34" s="46"/>
      <c r="D34" s="46"/>
      <c r="E34" s="46"/>
      <c r="F34" s="46"/>
      <c r="G34" s="46"/>
      <c r="H34" s="46"/>
      <c r="I34" s="46"/>
      <c r="J34" s="46"/>
      <c r="K34" s="46"/>
      <c r="L34" s="46"/>
      <c r="M34" s="46"/>
      <c r="N34" s="46"/>
      <c r="O34" s="46"/>
      <c r="P34" s="46"/>
      <c r="Q34" s="46"/>
      <c r="R34" s="46"/>
      <c r="S34" s="46"/>
      <c r="T34" s="46"/>
    </row>
    <row r="35" spans="1:20" ht="15.75" customHeight="1">
      <c r="A35" s="46"/>
      <c r="B35" s="46"/>
      <c r="C35" s="46"/>
      <c r="D35" s="46"/>
      <c r="E35" s="46"/>
      <c r="F35" s="46"/>
      <c r="G35" s="46"/>
      <c r="H35" s="46"/>
      <c r="I35" s="46"/>
      <c r="J35" s="46"/>
      <c r="K35" s="46"/>
      <c r="L35" s="46"/>
      <c r="M35" s="46"/>
      <c r="N35" s="46"/>
      <c r="O35" s="46"/>
      <c r="P35" s="46"/>
      <c r="Q35" s="46"/>
      <c r="R35" s="46"/>
      <c r="S35" s="46"/>
      <c r="T35" s="46"/>
    </row>
    <row r="36" spans="1:20" ht="15.75" customHeight="1">
      <c r="A36" s="46"/>
      <c r="B36" s="46"/>
      <c r="C36" s="46"/>
      <c r="D36" s="46"/>
      <c r="E36" s="46"/>
      <c r="F36" s="46"/>
      <c r="G36" s="46"/>
      <c r="H36" s="46"/>
      <c r="I36" s="46"/>
      <c r="J36" s="46"/>
      <c r="K36" s="46"/>
      <c r="L36" s="46"/>
      <c r="M36" s="46"/>
      <c r="N36" s="46"/>
      <c r="O36" s="46"/>
      <c r="P36" s="46"/>
      <c r="Q36" s="46"/>
      <c r="R36" s="46"/>
      <c r="S36" s="46"/>
      <c r="T36" s="46"/>
    </row>
    <row r="37" spans="1:20" ht="15.75" customHeight="1">
      <c r="A37" s="46"/>
      <c r="B37" s="46"/>
      <c r="C37" s="46"/>
      <c r="D37" s="46"/>
      <c r="E37" s="46"/>
      <c r="F37" s="46"/>
      <c r="G37" s="46"/>
      <c r="H37" s="46"/>
      <c r="I37" s="46"/>
      <c r="J37" s="46"/>
      <c r="K37" s="46"/>
      <c r="L37" s="46"/>
      <c r="M37" s="46"/>
      <c r="N37" s="46"/>
      <c r="O37" s="46"/>
      <c r="P37" s="46"/>
      <c r="Q37" s="46"/>
      <c r="R37" s="46"/>
      <c r="S37" s="46"/>
      <c r="T37" s="46"/>
    </row>
    <row r="42" spans="1:20" ht="15.75" customHeight="1">
      <c r="P42" s="70"/>
    </row>
  </sheetData>
  <sheetProtection algorithmName="SHA-512" hashValue="2bNHk4mKsiayEn7tHh9Ftcog/rXrfEzJnW7bRzyX5e/O5eFSp8IqRdn2JRDQTqjpKBtxbb8dZyssm1Vypi1IRg==" saltValue="bkUCpvAep8nQGYmZgeSuJg==" spinCount="100000" sheet="1" objects="1" scenarios="1"/>
  <mergeCells count="43">
    <mergeCell ref="D1:AA1"/>
    <mergeCell ref="E2:F2"/>
    <mergeCell ref="G2:I2"/>
    <mergeCell ref="J2:U2"/>
    <mergeCell ref="D3:F4"/>
    <mergeCell ref="G3:J3"/>
    <mergeCell ref="L3:O3"/>
    <mergeCell ref="Q3:T3"/>
    <mergeCell ref="G4:J4"/>
    <mergeCell ref="L4:O4"/>
    <mergeCell ref="Q4:T4"/>
    <mergeCell ref="B6:F6"/>
    <mergeCell ref="G6:J6"/>
    <mergeCell ref="K6:N6"/>
    <mergeCell ref="O6:R6"/>
    <mergeCell ref="S6:V6"/>
    <mergeCell ref="W6:Z6"/>
    <mergeCell ref="AA6:AA22"/>
    <mergeCell ref="B7:F7"/>
    <mergeCell ref="G7:J7"/>
    <mergeCell ref="K7:N7"/>
    <mergeCell ref="O7:R7"/>
    <mergeCell ref="S7:V7"/>
    <mergeCell ref="W7:Z7"/>
    <mergeCell ref="B8:F8"/>
    <mergeCell ref="B9:B12"/>
    <mergeCell ref="D9:E9"/>
    <mergeCell ref="D10:E10"/>
    <mergeCell ref="D11:E11"/>
    <mergeCell ref="D12:E12"/>
    <mergeCell ref="B13:B16"/>
    <mergeCell ref="D13:E13"/>
    <mergeCell ref="D14:E14"/>
    <mergeCell ref="D15:E15"/>
    <mergeCell ref="D16:E16"/>
    <mergeCell ref="B22:F22"/>
    <mergeCell ref="K24:S24"/>
    <mergeCell ref="B17:B20"/>
    <mergeCell ref="D17:E17"/>
    <mergeCell ref="D18:E18"/>
    <mergeCell ref="D19:E19"/>
    <mergeCell ref="D20:E20"/>
    <mergeCell ref="B21:F21"/>
  </mergeCells>
  <phoneticPr fontId="20"/>
  <dataValidations count="3">
    <dataValidation type="custom" allowBlank="1" showDropDown="1" sqref="E2" xr:uid="{F6744398-9315-194F-90AE-69A04901D0E2}">
      <formula1>OR(NOT(ISERROR(DATEVALUE(E2))), AND(ISNUMBER(E2), LEFT(CELL("format", E2))="D"))</formula1>
    </dataValidation>
    <dataValidation type="decimal" operator="lessThanOrEqual" allowBlank="1" showDropDown="1" showInputMessage="1" showErrorMessage="1" prompt="2以下の半角整数を入力して下さい。" sqref="G10:I11 K10:M11 O10:Q11 S10:U11 W10:Y11 W14:Y15 S14:U15 O14:Q15 K14:M15 K18:M19 O18:Q19 S18:U19 W18:Y19 G14:I15 G18:I19" xr:uid="{D9D3808E-7A00-504B-A94D-B87C8FEB07F7}">
      <formula1>2</formula1>
    </dataValidation>
    <dataValidation type="decimal" operator="lessThanOrEqual" allowBlank="1" showDropDown="1" showInputMessage="1" showErrorMessage="1" prompt="1以下の半角整数を入力して下さい。" sqref="G12:I12 K12:M12 O12:Q12 S12:U12 W12:Y12 W16:Y16 S16:U16 O16:Q16 K16:M16 K20:M20 O20:Q20 S20:U20 W20:Y20 G16:I16 G20:I20" xr:uid="{F8472918-499A-4949-9F51-AC12626E709D}">
      <formula1>1</formula1>
    </dataValidation>
  </dataValidations>
  <printOptions horizontalCentered="1" gridLines="1"/>
  <pageMargins left="0.7" right="0.7" top="0.75" bottom="0.75" header="0" footer="0"/>
  <pageSetup paperSize="9" scale="54" pageOrder="overThenDown" orientation="landscape" cellComments="atEnd"/>
  <colBreaks count="1" manualBreakCount="1">
    <brk id="26" max="1048575" man="1"/>
  </colBreak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9847B-CDA6-0A4C-9C9A-D9FCC88112B6}">
  <sheetPr>
    <outlinePr summaryBelow="0" summaryRight="0"/>
    <pageSetUpPr fitToPage="1"/>
  </sheetPr>
  <dimension ref="A1:AA42"/>
  <sheetViews>
    <sheetView workbookViewId="0">
      <pane xSplit="6" ySplit="8" topLeftCell="G9" activePane="bottomRight" state="frozen"/>
      <selection pane="topRight" activeCell="G1" sqref="G1"/>
      <selection pane="bottomLeft" activeCell="A9" sqref="A9"/>
      <selection pane="bottomRight" activeCell="Q4" sqref="Q4:T4"/>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1" style="38" customWidth="1"/>
    <col min="28" max="16384" width="14.5" style="38"/>
  </cols>
  <sheetData>
    <row r="1" spans="1:27" ht="23">
      <c r="A1" s="1"/>
      <c r="B1" s="1"/>
      <c r="C1" s="1"/>
      <c r="D1" s="126" t="s">
        <v>75</v>
      </c>
      <c r="E1" s="127"/>
      <c r="F1" s="127"/>
      <c r="G1" s="127"/>
      <c r="H1" s="127"/>
      <c r="I1" s="127"/>
      <c r="J1" s="127"/>
      <c r="K1" s="127"/>
      <c r="L1" s="127"/>
      <c r="M1" s="127"/>
      <c r="N1" s="127"/>
      <c r="O1" s="127"/>
      <c r="P1" s="127"/>
      <c r="Q1" s="127"/>
      <c r="R1" s="127"/>
      <c r="S1" s="127"/>
      <c r="T1" s="127"/>
      <c r="U1" s="127"/>
      <c r="V1" s="127"/>
      <c r="W1" s="127"/>
      <c r="X1" s="127"/>
      <c r="Y1" s="127"/>
      <c r="Z1" s="127"/>
      <c r="AA1" s="127"/>
    </row>
    <row r="2" spans="1:27" ht="25.5" customHeight="1">
      <c r="A2" s="2"/>
      <c r="B2" s="2"/>
      <c r="C2" s="2"/>
      <c r="D2" s="3" t="s">
        <v>1</v>
      </c>
      <c r="E2" s="128"/>
      <c r="F2" s="129"/>
      <c r="G2" s="130" t="s">
        <v>2</v>
      </c>
      <c r="H2" s="131"/>
      <c r="I2" s="132"/>
      <c r="J2" s="133"/>
      <c r="K2" s="129"/>
      <c r="L2" s="129"/>
      <c r="M2" s="129"/>
      <c r="N2" s="129"/>
      <c r="O2" s="129"/>
      <c r="P2" s="129"/>
      <c r="Q2" s="129"/>
      <c r="R2" s="129"/>
      <c r="S2" s="129"/>
      <c r="T2" s="129"/>
      <c r="U2" s="134"/>
      <c r="V2" s="7"/>
      <c r="W2" s="5"/>
      <c r="X2" s="5"/>
      <c r="Y2" s="5"/>
      <c r="Z2" s="5"/>
      <c r="AA2" s="5"/>
    </row>
    <row r="3" spans="1:27"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7"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7"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7"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99</v>
      </c>
    </row>
    <row r="7" spans="1:27"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7" ht="100" customHeight="1" thickTop="1" thickBot="1">
      <c r="A8" s="16"/>
      <c r="B8" s="117" t="s">
        <v>3</v>
      </c>
      <c r="C8" s="118"/>
      <c r="D8" s="118"/>
      <c r="E8" s="118"/>
      <c r="F8" s="118"/>
      <c r="G8" s="59" t="str">
        <f>IF($G$4="","",$G$4)</f>
        <v/>
      </c>
      <c r="H8" s="17" t="str">
        <f>IF($L$4="","",$L$4)</f>
        <v/>
      </c>
      <c r="I8" s="17" t="str">
        <f>IF($Q$4="","",$Q$4)</f>
        <v/>
      </c>
      <c r="J8" s="71" t="s">
        <v>49</v>
      </c>
      <c r="K8" s="72" t="str">
        <f>IF($G$4="","",$G$4)</f>
        <v/>
      </c>
      <c r="L8" s="17" t="str">
        <f>IF($L$4="","",$L$4)</f>
        <v/>
      </c>
      <c r="M8" s="17" t="str">
        <f>IF($Q$4="","",$Q$4)</f>
        <v/>
      </c>
      <c r="N8" s="71" t="s">
        <v>49</v>
      </c>
      <c r="O8" s="72" t="str">
        <f>IF($G$4="","",$G$4)</f>
        <v/>
      </c>
      <c r="P8" s="17" t="str">
        <f>IF($L$4="","",$L$4)</f>
        <v/>
      </c>
      <c r="Q8" s="17" t="str">
        <f>IF($Q$4="","",$Q$4)</f>
        <v/>
      </c>
      <c r="R8" s="71" t="s">
        <v>49</v>
      </c>
      <c r="S8" s="72" t="str">
        <f>IF($G$4="","",$G$4)</f>
        <v/>
      </c>
      <c r="T8" s="17" t="str">
        <f>IF($L$4="","",$L$4)</f>
        <v/>
      </c>
      <c r="U8" s="17" t="str">
        <f>IF($Q$4="","",$Q$4)</f>
        <v/>
      </c>
      <c r="V8" s="71" t="s">
        <v>49</v>
      </c>
      <c r="W8" s="72" t="str">
        <f>IF($G$4="","",$G$4)</f>
        <v/>
      </c>
      <c r="X8" s="17" t="str">
        <f>IF($L$4="","",$L$4)</f>
        <v/>
      </c>
      <c r="Y8" s="17" t="str">
        <f>IF($Q$4="","",$Q$4)</f>
        <v/>
      </c>
      <c r="Z8" s="18" t="s">
        <v>49</v>
      </c>
      <c r="AA8" s="108"/>
    </row>
    <row r="9" spans="1:27" ht="21" customHeight="1">
      <c r="A9" s="16"/>
      <c r="B9" s="119">
        <v>1</v>
      </c>
      <c r="C9" s="48"/>
      <c r="D9" s="121" t="s">
        <v>50</v>
      </c>
      <c r="E9" s="122"/>
      <c r="F9" s="55">
        <v>10</v>
      </c>
      <c r="G9" s="65" t="str">
        <f>IF(SUM(G10:G12)=0,"ー",SUM(G10:G12))</f>
        <v>ー</v>
      </c>
      <c r="H9" s="31" t="str">
        <f>IF(SUM(H10:H12)=0,"ー",SUM(H10:H12))</f>
        <v>ー</v>
      </c>
      <c r="I9" s="31" t="str">
        <f>IF(SUM(I10:I12)=0,"ー",SUM(I10:I12))</f>
        <v>ー</v>
      </c>
      <c r="J9" s="50" t="str">
        <f>IF(SUM(G9:I9)=0,"-",ROUND(AVERAGE(G9:I9),1))</f>
        <v>-</v>
      </c>
      <c r="K9" s="49" t="str">
        <f>IF(SUM(K10:K12)=0,"ー",SUM(K10:K12))</f>
        <v>ー</v>
      </c>
      <c r="L9" s="31" t="str">
        <f>IF(SUM(L10:L12)=0,"ー",SUM(L10:L12))</f>
        <v>ー</v>
      </c>
      <c r="M9" s="31" t="str">
        <f>IF(SUM(M10:M12)=0,"ー",SUM(M10:M12))</f>
        <v>ー</v>
      </c>
      <c r="N9" s="50" t="str">
        <f t="shared" ref="N9:N20" si="0">IF(SUM(K9:M9)=0,"-",ROUND(AVERAGE(K9:M9),1))</f>
        <v>-</v>
      </c>
      <c r="O9" s="49" t="str">
        <f>IF(SUM(O10:O12)=0,"ー",SUM(O10:O12))</f>
        <v>ー</v>
      </c>
      <c r="P9" s="31" t="str">
        <f>IF(SUM(P10:P12)=0,"ー",SUM(P10:P12))</f>
        <v>ー</v>
      </c>
      <c r="Q9" s="31" t="str">
        <f>IF(SUM(Q10:Q12)=0,"ー",SUM(Q10:Q12))</f>
        <v>ー</v>
      </c>
      <c r="R9" s="50" t="str">
        <f t="shared" ref="R9:R20" si="1">IF(SUM(O9:Q9)=0,"-",ROUND(AVERAGE(O9:Q9),1))</f>
        <v>-</v>
      </c>
      <c r="S9" s="49" t="str">
        <f>IF(SUM(S10:S12)=0,"ー",SUM(S10:S12))</f>
        <v>ー</v>
      </c>
      <c r="T9" s="31" t="str">
        <f>IF(SUM(T10:T12)=0,"ー",SUM(T10:T12))</f>
        <v>ー</v>
      </c>
      <c r="U9" s="31" t="str">
        <f>IF(SUM(U10:U12)=0,"ー",SUM(U10:U12))</f>
        <v>ー</v>
      </c>
      <c r="V9" s="50" t="str">
        <f t="shared" ref="V9:V20" si="2">IF(SUM(S9:U9)=0,"-",ROUND(AVERAGE(S9:U9),1))</f>
        <v>-</v>
      </c>
      <c r="W9" s="49" t="str">
        <f>IF(SUM(W10:W12)=0,"ー",SUM(W10:W12))</f>
        <v>ー</v>
      </c>
      <c r="X9" s="31" t="str">
        <f>IF(SUM(X10:X12)=0,"ー",SUM(X10:X12))</f>
        <v>ー</v>
      </c>
      <c r="Y9" s="31" t="str">
        <f>IF(SUM(Y10:Y12)=0,"ー",SUM(Y10:Y12))</f>
        <v>ー</v>
      </c>
      <c r="Z9" s="50" t="str">
        <f t="shared" ref="Z9:Z20" si="3">IF(SUM(W9:Y9)=0,"-",ROUND(AVERAGE(W9:Y9),1))</f>
        <v>-</v>
      </c>
      <c r="AA9" s="108"/>
    </row>
    <row r="10" spans="1:27" ht="21" customHeight="1">
      <c r="A10" s="16"/>
      <c r="B10" s="99"/>
      <c r="C10" s="19" t="s">
        <v>9</v>
      </c>
      <c r="D10" s="90" t="s">
        <v>51</v>
      </c>
      <c r="E10" s="91"/>
      <c r="F10" s="56">
        <v>4</v>
      </c>
      <c r="G10" s="61"/>
      <c r="H10" s="34"/>
      <c r="I10" s="34"/>
      <c r="J10" s="21" t="str">
        <f t="shared" ref="J10:J20" si="4">IF(SUM(G10:I10)=0,"-",ROUND(AVERAGE(G10:I10),1))</f>
        <v>-</v>
      </c>
      <c r="K10" s="33"/>
      <c r="L10" s="34"/>
      <c r="M10" s="34"/>
      <c r="N10" s="21" t="str">
        <f t="shared" si="0"/>
        <v>-</v>
      </c>
      <c r="O10" s="33"/>
      <c r="P10" s="34"/>
      <c r="Q10" s="34"/>
      <c r="R10" s="21" t="str">
        <f t="shared" si="1"/>
        <v>-</v>
      </c>
      <c r="S10" s="33"/>
      <c r="T10" s="34"/>
      <c r="U10" s="34"/>
      <c r="V10" s="21" t="str">
        <f t="shared" si="2"/>
        <v>-</v>
      </c>
      <c r="W10" s="33"/>
      <c r="X10" s="34"/>
      <c r="Y10" s="34"/>
      <c r="Z10" s="21" t="str">
        <f t="shared" si="3"/>
        <v>-</v>
      </c>
      <c r="AA10" s="108"/>
    </row>
    <row r="11" spans="1:27" ht="21" customHeight="1">
      <c r="A11" s="16"/>
      <c r="B11" s="99"/>
      <c r="C11" s="19" t="s">
        <v>11</v>
      </c>
      <c r="D11" s="90" t="s">
        <v>52</v>
      </c>
      <c r="E11" s="91"/>
      <c r="F11" s="56">
        <v>4</v>
      </c>
      <c r="G11" s="61"/>
      <c r="H11" s="34"/>
      <c r="I11" s="34"/>
      <c r="J11" s="21" t="str">
        <f t="shared" si="4"/>
        <v>-</v>
      </c>
      <c r="K11" s="34"/>
      <c r="L11" s="34"/>
      <c r="M11" s="34"/>
      <c r="N11" s="21" t="str">
        <f t="shared" si="0"/>
        <v>-</v>
      </c>
      <c r="O11" s="34"/>
      <c r="P11" s="34"/>
      <c r="Q11" s="34"/>
      <c r="R11" s="21" t="str">
        <f t="shared" si="1"/>
        <v>-</v>
      </c>
      <c r="S11" s="34"/>
      <c r="T11" s="34"/>
      <c r="U11" s="34"/>
      <c r="V11" s="21" t="str">
        <f t="shared" si="2"/>
        <v>-</v>
      </c>
      <c r="W11" s="34"/>
      <c r="X11" s="34"/>
      <c r="Y11" s="34"/>
      <c r="Z11" s="21" t="str">
        <f t="shared" si="3"/>
        <v>-</v>
      </c>
      <c r="AA11" s="108"/>
    </row>
    <row r="12" spans="1:27" ht="21" customHeight="1" thickBot="1">
      <c r="A12" s="16"/>
      <c r="B12" s="120"/>
      <c r="C12" s="51" t="s">
        <v>13</v>
      </c>
      <c r="D12" s="92" t="s">
        <v>53</v>
      </c>
      <c r="E12" s="93"/>
      <c r="F12" s="64">
        <v>2</v>
      </c>
      <c r="G12" s="66"/>
      <c r="H12" s="53"/>
      <c r="I12" s="53"/>
      <c r="J12" s="54" t="str">
        <f t="shared" si="4"/>
        <v>-</v>
      </c>
      <c r="K12" s="52"/>
      <c r="L12" s="53"/>
      <c r="M12" s="53"/>
      <c r="N12" s="54" t="str">
        <f t="shared" si="0"/>
        <v>-</v>
      </c>
      <c r="O12" s="52"/>
      <c r="P12" s="53"/>
      <c r="Q12" s="53"/>
      <c r="R12" s="54" t="str">
        <f t="shared" si="1"/>
        <v>-</v>
      </c>
      <c r="S12" s="52"/>
      <c r="T12" s="53"/>
      <c r="U12" s="53"/>
      <c r="V12" s="54" t="str">
        <f t="shared" si="2"/>
        <v>-</v>
      </c>
      <c r="W12" s="52"/>
      <c r="X12" s="53"/>
      <c r="Y12" s="53"/>
      <c r="Z12" s="54" t="str">
        <f t="shared" si="3"/>
        <v>-</v>
      </c>
      <c r="AA12" s="108"/>
    </row>
    <row r="13" spans="1:27" ht="21" customHeight="1">
      <c r="A13" s="16"/>
      <c r="B13" s="119">
        <v>2</v>
      </c>
      <c r="C13" s="48"/>
      <c r="D13" s="121" t="s">
        <v>54</v>
      </c>
      <c r="E13" s="122"/>
      <c r="F13" s="55">
        <v>10</v>
      </c>
      <c r="G13" s="65" t="str">
        <f>IF(SUM(G14:G16)=0,"ー",SUM(G14:G16))</f>
        <v>ー</v>
      </c>
      <c r="H13" s="31" t="str">
        <f>IF(SUM(H14:H16)=0,"ー",SUM(H14:H16))</f>
        <v>ー</v>
      </c>
      <c r="I13" s="31" t="str">
        <f>IF(SUM(I14:I16)=0,"ー",SUM(I14:I16))</f>
        <v>ー</v>
      </c>
      <c r="J13" s="50" t="str">
        <f t="shared" si="4"/>
        <v>-</v>
      </c>
      <c r="K13" s="49" t="str">
        <f>IF(SUM(K14:K16)=0,"ー",SUM(K14:K16))</f>
        <v>ー</v>
      </c>
      <c r="L13" s="31" t="str">
        <f>IF(SUM(L14:L16)=0,"ー",SUM(L14:L16))</f>
        <v>ー</v>
      </c>
      <c r="M13" s="31" t="str">
        <f>IF(SUM(M14:M16)=0,"ー",SUM(M14:M16))</f>
        <v>ー</v>
      </c>
      <c r="N13" s="50" t="str">
        <f t="shared" si="0"/>
        <v>-</v>
      </c>
      <c r="O13" s="49" t="str">
        <f>IF(SUM(O14:O16)=0,"ー",SUM(O14:O16))</f>
        <v>ー</v>
      </c>
      <c r="P13" s="31" t="str">
        <f>IF(SUM(P14:P16)=0,"ー",SUM(P14:P16))</f>
        <v>ー</v>
      </c>
      <c r="Q13" s="31" t="str">
        <f>IF(SUM(Q14:Q16)=0,"ー",SUM(Q14:Q16))</f>
        <v>ー</v>
      </c>
      <c r="R13" s="50" t="str">
        <f t="shared" si="1"/>
        <v>-</v>
      </c>
      <c r="S13" s="49" t="str">
        <f>IF(SUM(S14:S16)=0,"ー",SUM(S14:S16))</f>
        <v>ー</v>
      </c>
      <c r="T13" s="31" t="str">
        <f>IF(SUM(T14:T16)=0,"ー",SUM(T14:T16))</f>
        <v>ー</v>
      </c>
      <c r="U13" s="31" t="str">
        <f>IF(SUM(U14:U16)=0,"ー",SUM(U14:U16))</f>
        <v>ー</v>
      </c>
      <c r="V13" s="50" t="str">
        <f t="shared" si="2"/>
        <v>-</v>
      </c>
      <c r="W13" s="49" t="str">
        <f>IF(SUM(W14:W16)=0,"ー",SUM(W14:W16))</f>
        <v>ー</v>
      </c>
      <c r="X13" s="31" t="str">
        <f>IF(SUM(X14:X16)=0,"ー",SUM(X14:X16))</f>
        <v>ー</v>
      </c>
      <c r="Y13" s="31" t="str">
        <f>IF(SUM(Y14:Y16)=0,"ー",SUM(Y14:Y16))</f>
        <v>ー</v>
      </c>
      <c r="Z13" s="50" t="str">
        <f t="shared" si="3"/>
        <v>-</v>
      </c>
      <c r="AA13" s="108"/>
    </row>
    <row r="14" spans="1:27" ht="21" customHeight="1">
      <c r="A14" s="16"/>
      <c r="B14" s="99"/>
      <c r="C14" s="19" t="s">
        <v>9</v>
      </c>
      <c r="D14" s="90" t="s">
        <v>55</v>
      </c>
      <c r="E14" s="91"/>
      <c r="F14" s="56">
        <v>4</v>
      </c>
      <c r="G14" s="61"/>
      <c r="H14" s="34"/>
      <c r="I14" s="34"/>
      <c r="J14" s="21" t="str">
        <f t="shared" si="4"/>
        <v>-</v>
      </c>
      <c r="K14" s="33"/>
      <c r="L14" s="34"/>
      <c r="M14" s="34"/>
      <c r="N14" s="21" t="str">
        <f t="shared" si="0"/>
        <v>-</v>
      </c>
      <c r="O14" s="33"/>
      <c r="P14" s="34"/>
      <c r="Q14" s="34"/>
      <c r="R14" s="21" t="str">
        <f t="shared" si="1"/>
        <v>-</v>
      </c>
      <c r="S14" s="33"/>
      <c r="T14" s="34"/>
      <c r="U14" s="34"/>
      <c r="V14" s="21" t="str">
        <f t="shared" si="2"/>
        <v>-</v>
      </c>
      <c r="W14" s="33"/>
      <c r="X14" s="34"/>
      <c r="Y14" s="34"/>
      <c r="Z14" s="21" t="str">
        <f t="shared" si="3"/>
        <v>-</v>
      </c>
      <c r="AA14" s="108"/>
    </row>
    <row r="15" spans="1:27" ht="21" customHeight="1">
      <c r="A15" s="16"/>
      <c r="B15" s="99"/>
      <c r="C15" s="19" t="s">
        <v>11</v>
      </c>
      <c r="D15" s="90" t="s">
        <v>56</v>
      </c>
      <c r="E15" s="91"/>
      <c r="F15" s="56">
        <v>4</v>
      </c>
      <c r="G15" s="61"/>
      <c r="H15" s="34"/>
      <c r="I15" s="34"/>
      <c r="J15" s="21" t="str">
        <f t="shared" si="4"/>
        <v>-</v>
      </c>
      <c r="K15" s="34"/>
      <c r="L15" s="34"/>
      <c r="M15" s="34"/>
      <c r="N15" s="21" t="str">
        <f t="shared" si="0"/>
        <v>-</v>
      </c>
      <c r="O15" s="34"/>
      <c r="P15" s="34"/>
      <c r="Q15" s="34"/>
      <c r="R15" s="21" t="str">
        <f t="shared" si="1"/>
        <v>-</v>
      </c>
      <c r="S15" s="34"/>
      <c r="T15" s="34"/>
      <c r="U15" s="34"/>
      <c r="V15" s="21" t="str">
        <f t="shared" si="2"/>
        <v>-</v>
      </c>
      <c r="W15" s="34"/>
      <c r="X15" s="34"/>
      <c r="Y15" s="34"/>
      <c r="Z15" s="21" t="str">
        <f t="shared" si="3"/>
        <v>-</v>
      </c>
      <c r="AA15" s="108"/>
    </row>
    <row r="16" spans="1:27" ht="21" customHeight="1" thickBot="1">
      <c r="A16" s="16"/>
      <c r="B16" s="120"/>
      <c r="C16" s="51" t="s">
        <v>13</v>
      </c>
      <c r="D16" s="92" t="s">
        <v>53</v>
      </c>
      <c r="E16" s="93"/>
      <c r="F16" s="64">
        <v>2</v>
      </c>
      <c r="G16" s="66"/>
      <c r="H16" s="53"/>
      <c r="I16" s="53"/>
      <c r="J16" s="54" t="str">
        <f t="shared" si="4"/>
        <v>-</v>
      </c>
      <c r="K16" s="52"/>
      <c r="L16" s="53"/>
      <c r="M16" s="53"/>
      <c r="N16" s="54" t="str">
        <f t="shared" si="0"/>
        <v>-</v>
      </c>
      <c r="O16" s="52"/>
      <c r="P16" s="53"/>
      <c r="Q16" s="53"/>
      <c r="R16" s="54" t="str">
        <f t="shared" si="1"/>
        <v>-</v>
      </c>
      <c r="S16" s="52"/>
      <c r="T16" s="53"/>
      <c r="U16" s="53"/>
      <c r="V16" s="54" t="str">
        <f t="shared" si="2"/>
        <v>-</v>
      </c>
      <c r="W16" s="52"/>
      <c r="X16" s="53"/>
      <c r="Y16" s="53"/>
      <c r="Z16" s="54" t="str">
        <f t="shared" si="3"/>
        <v>-</v>
      </c>
      <c r="AA16" s="108"/>
    </row>
    <row r="17" spans="1:27" ht="21" customHeight="1">
      <c r="A17" s="16"/>
      <c r="B17" s="98">
        <v>3</v>
      </c>
      <c r="C17" s="19"/>
      <c r="D17" s="100" t="s">
        <v>57</v>
      </c>
      <c r="E17" s="101"/>
      <c r="F17" s="58">
        <v>10</v>
      </c>
      <c r="G17" s="67" t="str">
        <f>IF(SUM(G18:G20)=0,"ー",SUM(G18:G20))</f>
        <v>ー</v>
      </c>
      <c r="H17" s="44" t="str">
        <f>IF(SUM(H18:H20)=0,"ー",SUM(H18:H20))</f>
        <v>ー</v>
      </c>
      <c r="I17" s="44" t="str">
        <f>IF(SUM(I18:I20)=0,"ー",SUM(I18:I20))</f>
        <v>ー</v>
      </c>
      <c r="J17" s="21" t="str">
        <f t="shared" si="4"/>
        <v>-</v>
      </c>
      <c r="K17" s="22" t="str">
        <f>IF(SUM(K18:K20)=0,"ー",SUM(K18:K20))</f>
        <v>ー</v>
      </c>
      <c r="L17" s="20" t="str">
        <f>IF(SUM(L18:L20)=0,"ー",SUM(L18:L20))</f>
        <v>ー</v>
      </c>
      <c r="M17" s="20" t="str">
        <f>IF(SUM(M18:M20)=0,"ー",SUM(M18:M20))</f>
        <v>ー</v>
      </c>
      <c r="N17" s="21" t="str">
        <f t="shared" si="0"/>
        <v>-</v>
      </c>
      <c r="O17" s="22" t="str">
        <f>IF(SUM(O18:O20)=0,"ー",SUM(O18:O20))</f>
        <v>ー</v>
      </c>
      <c r="P17" s="20" t="str">
        <f>IF(SUM(P18:P20)=0,"ー",SUM(P18:P20))</f>
        <v>ー</v>
      </c>
      <c r="Q17" s="20" t="str">
        <f>IF(SUM(Q18:Q20)=0,"ー",SUM(Q18:Q20))</f>
        <v>ー</v>
      </c>
      <c r="R17" s="21" t="str">
        <f t="shared" si="1"/>
        <v>-</v>
      </c>
      <c r="S17" s="22" t="str">
        <f>IF(SUM(S18:S20)=0,"ー",SUM(S18:S20))</f>
        <v>ー</v>
      </c>
      <c r="T17" s="20" t="str">
        <f>IF(SUM(T18:T20)=0,"ー",SUM(T18:T20))</f>
        <v>ー</v>
      </c>
      <c r="U17" s="20" t="str">
        <f>IF(SUM(U18:U20)=0,"ー",SUM(U18:U20))</f>
        <v>ー</v>
      </c>
      <c r="V17" s="21" t="str">
        <f t="shared" si="2"/>
        <v>-</v>
      </c>
      <c r="W17" s="22" t="str">
        <f>IF(SUM(W18:W20)=0,"ー",SUM(W18:W20))</f>
        <v>ー</v>
      </c>
      <c r="X17" s="20" t="str">
        <f>IF(SUM(X18:X20)=0,"ー",SUM(X18:X20))</f>
        <v>ー</v>
      </c>
      <c r="Y17" s="20" t="str">
        <f>IF(SUM(Y18:Y20)=0,"ー",SUM(Y18:Y20))</f>
        <v>ー</v>
      </c>
      <c r="Z17" s="21" t="str">
        <f t="shared" si="3"/>
        <v>-</v>
      </c>
      <c r="AA17" s="108"/>
    </row>
    <row r="18" spans="1:27" ht="21" customHeight="1">
      <c r="A18" s="16"/>
      <c r="B18" s="99"/>
      <c r="C18" s="19" t="s">
        <v>9</v>
      </c>
      <c r="D18" s="90" t="s">
        <v>77</v>
      </c>
      <c r="E18" s="91"/>
      <c r="F18" s="56">
        <v>4</v>
      </c>
      <c r="G18" s="61"/>
      <c r="H18" s="34"/>
      <c r="I18" s="34"/>
      <c r="J18" s="21" t="str">
        <f t="shared" si="4"/>
        <v>-</v>
      </c>
      <c r="K18" s="33"/>
      <c r="L18" s="34"/>
      <c r="M18" s="34"/>
      <c r="N18" s="21" t="str">
        <f t="shared" si="0"/>
        <v>-</v>
      </c>
      <c r="O18" s="33"/>
      <c r="P18" s="34"/>
      <c r="Q18" s="34"/>
      <c r="R18" s="21" t="str">
        <f t="shared" si="1"/>
        <v>-</v>
      </c>
      <c r="S18" s="33"/>
      <c r="T18" s="34"/>
      <c r="U18" s="34"/>
      <c r="V18" s="21" t="str">
        <f t="shared" si="2"/>
        <v>-</v>
      </c>
      <c r="W18" s="33"/>
      <c r="X18" s="34"/>
      <c r="Y18" s="34"/>
      <c r="Z18" s="21" t="str">
        <f t="shared" si="3"/>
        <v>-</v>
      </c>
      <c r="AA18" s="108"/>
    </row>
    <row r="19" spans="1:27" ht="21" customHeight="1">
      <c r="A19" s="16"/>
      <c r="B19" s="99"/>
      <c r="C19" s="19" t="s">
        <v>11</v>
      </c>
      <c r="D19" s="90" t="s">
        <v>58</v>
      </c>
      <c r="E19" s="91"/>
      <c r="F19" s="56">
        <v>4</v>
      </c>
      <c r="G19" s="61"/>
      <c r="H19" s="34"/>
      <c r="I19" s="34"/>
      <c r="J19" s="21" t="str">
        <f t="shared" si="4"/>
        <v>-</v>
      </c>
      <c r="K19" s="34"/>
      <c r="L19" s="34"/>
      <c r="M19" s="34"/>
      <c r="N19" s="21" t="str">
        <f t="shared" si="0"/>
        <v>-</v>
      </c>
      <c r="O19" s="34"/>
      <c r="P19" s="34"/>
      <c r="Q19" s="34"/>
      <c r="R19" s="21" t="str">
        <f t="shared" si="1"/>
        <v>-</v>
      </c>
      <c r="S19" s="34"/>
      <c r="T19" s="34"/>
      <c r="U19" s="34"/>
      <c r="V19" s="21" t="str">
        <f t="shared" si="2"/>
        <v>-</v>
      </c>
      <c r="W19" s="34"/>
      <c r="X19" s="34"/>
      <c r="Y19" s="34"/>
      <c r="Z19" s="21" t="str">
        <f t="shared" si="3"/>
        <v>-</v>
      </c>
      <c r="AA19" s="108"/>
    </row>
    <row r="20" spans="1:27" ht="21" customHeight="1" thickBot="1">
      <c r="A20" s="16"/>
      <c r="B20" s="99"/>
      <c r="C20" s="19" t="s">
        <v>13</v>
      </c>
      <c r="D20" s="90" t="s">
        <v>53</v>
      </c>
      <c r="E20" s="91"/>
      <c r="F20" s="56">
        <v>2</v>
      </c>
      <c r="G20" s="68"/>
      <c r="H20" s="39"/>
      <c r="I20" s="39"/>
      <c r="J20" s="40" t="str">
        <f t="shared" si="4"/>
        <v>-</v>
      </c>
      <c r="K20" s="33"/>
      <c r="L20" s="34"/>
      <c r="M20" s="34"/>
      <c r="N20" s="21" t="str">
        <f t="shared" si="0"/>
        <v>-</v>
      </c>
      <c r="O20" s="33"/>
      <c r="P20" s="34"/>
      <c r="Q20" s="34"/>
      <c r="R20" s="21" t="str">
        <f t="shared" si="1"/>
        <v>-</v>
      </c>
      <c r="S20" s="33"/>
      <c r="T20" s="34"/>
      <c r="U20" s="34"/>
      <c r="V20" s="21" t="str">
        <f t="shared" si="2"/>
        <v>-</v>
      </c>
      <c r="W20" s="33"/>
      <c r="X20" s="34"/>
      <c r="Y20" s="34"/>
      <c r="Z20" s="21" t="str">
        <f t="shared" si="3"/>
        <v>-</v>
      </c>
      <c r="AA20" s="108"/>
    </row>
    <row r="21" spans="1:27" ht="21" customHeight="1" thickTop="1">
      <c r="A21" s="25"/>
      <c r="B21" s="102" t="s">
        <v>33</v>
      </c>
      <c r="C21" s="103"/>
      <c r="D21" s="103"/>
      <c r="E21" s="103"/>
      <c r="F21" s="103"/>
      <c r="G21" s="69" t="str">
        <f t="shared" ref="G21:Z21" si="5">IF((SUM(G10:G12)+SUM(G14:G16)+SUM(G18:G20)=0),"ー",SUM(G10:G12)+SUM(G14:G16)+SUM(G18:G20))</f>
        <v>ー</v>
      </c>
      <c r="H21" s="42" t="str">
        <f t="shared" si="5"/>
        <v>ー</v>
      </c>
      <c r="I21" s="42" t="str">
        <f t="shared" si="5"/>
        <v>ー</v>
      </c>
      <c r="J21" s="43" t="str">
        <f t="shared" si="5"/>
        <v>ー</v>
      </c>
      <c r="K21" s="41" t="str">
        <f t="shared" si="5"/>
        <v>ー</v>
      </c>
      <c r="L21" s="42" t="str">
        <f t="shared" si="5"/>
        <v>ー</v>
      </c>
      <c r="M21" s="42" t="str">
        <f t="shared" si="5"/>
        <v>ー</v>
      </c>
      <c r="N21" s="43" t="str">
        <f t="shared" si="5"/>
        <v>ー</v>
      </c>
      <c r="O21" s="41" t="str">
        <f t="shared" si="5"/>
        <v>ー</v>
      </c>
      <c r="P21" s="42" t="str">
        <f t="shared" si="5"/>
        <v>ー</v>
      </c>
      <c r="Q21" s="42" t="str">
        <f t="shared" si="5"/>
        <v>ー</v>
      </c>
      <c r="R21" s="43" t="str">
        <f t="shared" si="5"/>
        <v>ー</v>
      </c>
      <c r="S21" s="41" t="str">
        <f t="shared" si="5"/>
        <v>ー</v>
      </c>
      <c r="T21" s="42" t="str">
        <f t="shared" si="5"/>
        <v>ー</v>
      </c>
      <c r="U21" s="42" t="str">
        <f t="shared" si="5"/>
        <v>ー</v>
      </c>
      <c r="V21" s="43" t="str">
        <f t="shared" si="5"/>
        <v>ー</v>
      </c>
      <c r="W21" s="41" t="str">
        <f t="shared" si="5"/>
        <v>ー</v>
      </c>
      <c r="X21" s="42" t="str">
        <f t="shared" si="5"/>
        <v>ー</v>
      </c>
      <c r="Y21" s="42" t="str">
        <f t="shared" si="5"/>
        <v>ー</v>
      </c>
      <c r="Z21" s="43" t="str">
        <f t="shared" si="5"/>
        <v>ー</v>
      </c>
      <c r="AA21" s="108"/>
    </row>
    <row r="22" spans="1:27" ht="21" customHeight="1" thickBot="1">
      <c r="A22" s="25"/>
      <c r="B22" s="94" t="s">
        <v>34</v>
      </c>
      <c r="C22" s="95"/>
      <c r="D22" s="95"/>
      <c r="E22" s="95"/>
      <c r="F22" s="95"/>
      <c r="G22" s="77" t="str">
        <f t="shared" ref="G22:Z22" si="6">IF(G21="ー","ー",IF(G21&gt;=27,"２８級",IF(G21&gt;=25,"２９級",IF(G21&gt;=23,"３０級",IF(G21&gt;=20,"３１級",IF(G21&gt;=18,"３２級",IF(G21&gt;=16,"３３級",IF(G21&gt;=14,"３４級",IF(G21&gt;=12,"３５級",IF(G21&gt;=0,"３６級",#VALUE!))))))))))</f>
        <v>ー</v>
      </c>
      <c r="H22" s="78" t="str">
        <f t="shared" si="6"/>
        <v>ー</v>
      </c>
      <c r="I22" s="78" t="str">
        <f t="shared" si="6"/>
        <v>ー</v>
      </c>
      <c r="J22" s="84" t="str">
        <f t="shared" si="6"/>
        <v>ー</v>
      </c>
      <c r="K22" s="81" t="str">
        <f t="shared" si="6"/>
        <v>ー</v>
      </c>
      <c r="L22" s="78" t="str">
        <f t="shared" si="6"/>
        <v>ー</v>
      </c>
      <c r="M22" s="78" t="str">
        <f t="shared" si="6"/>
        <v>ー</v>
      </c>
      <c r="N22" s="79" t="str">
        <f t="shared" si="6"/>
        <v>ー</v>
      </c>
      <c r="O22" s="81" t="str">
        <f t="shared" si="6"/>
        <v>ー</v>
      </c>
      <c r="P22" s="78" t="str">
        <f t="shared" si="6"/>
        <v>ー</v>
      </c>
      <c r="Q22" s="78" t="str">
        <f t="shared" si="6"/>
        <v>ー</v>
      </c>
      <c r="R22" s="79" t="str">
        <f t="shared" si="6"/>
        <v>ー</v>
      </c>
      <c r="S22" s="81" t="str">
        <f t="shared" si="6"/>
        <v>ー</v>
      </c>
      <c r="T22" s="78" t="str">
        <f t="shared" si="6"/>
        <v>ー</v>
      </c>
      <c r="U22" s="78" t="str">
        <f t="shared" si="6"/>
        <v>ー</v>
      </c>
      <c r="V22" s="79" t="str">
        <f t="shared" si="6"/>
        <v>ー</v>
      </c>
      <c r="W22" s="81" t="str">
        <f t="shared" si="6"/>
        <v>ー</v>
      </c>
      <c r="X22" s="78" t="str">
        <f t="shared" si="6"/>
        <v>ー</v>
      </c>
      <c r="Y22" s="78" t="str">
        <f t="shared" si="6"/>
        <v>ー</v>
      </c>
      <c r="Z22" s="79" t="str">
        <f t="shared" si="6"/>
        <v>ー</v>
      </c>
      <c r="AA22" s="109"/>
    </row>
    <row r="23" spans="1:27" ht="27" customHeight="1" thickTop="1">
      <c r="D23" s="37"/>
      <c r="E23" s="37"/>
      <c r="F23" s="1"/>
      <c r="G23" s="37"/>
      <c r="H23" s="37"/>
      <c r="I23" s="37"/>
      <c r="J23" s="37"/>
      <c r="K23" s="37"/>
      <c r="L23" s="37"/>
      <c r="M23" s="37"/>
      <c r="N23" s="37"/>
      <c r="O23" s="37"/>
      <c r="P23" s="37"/>
      <c r="Q23" s="37"/>
      <c r="R23" s="37"/>
    </row>
    <row r="24" spans="1:27" ht="14">
      <c r="A24" s="46"/>
      <c r="B24" s="46"/>
      <c r="C24" s="46"/>
      <c r="D24" s="47" t="s">
        <v>35</v>
      </c>
      <c r="E24" s="47"/>
      <c r="F24" s="47"/>
      <c r="G24" s="47"/>
      <c r="H24" s="47"/>
      <c r="I24" s="47"/>
      <c r="J24" s="47"/>
      <c r="K24" s="96" t="s">
        <v>59</v>
      </c>
      <c r="L24" s="97"/>
      <c r="M24" s="97"/>
      <c r="N24" s="97"/>
      <c r="O24" s="97"/>
      <c r="P24" s="97"/>
      <c r="Q24" s="97"/>
      <c r="R24" s="97"/>
      <c r="S24" s="97"/>
      <c r="T24" s="47"/>
    </row>
    <row r="25" spans="1:27" ht="14">
      <c r="A25" s="46"/>
      <c r="B25" s="46"/>
      <c r="C25" s="46"/>
      <c r="D25" s="47" t="s">
        <v>60</v>
      </c>
      <c r="E25" s="47"/>
      <c r="F25" s="47"/>
      <c r="G25" s="47"/>
      <c r="H25" s="47"/>
      <c r="I25" s="47"/>
      <c r="J25" s="47"/>
      <c r="K25" s="47" t="s">
        <v>70</v>
      </c>
      <c r="L25" s="47"/>
      <c r="M25" s="47"/>
      <c r="N25" s="47"/>
      <c r="O25" s="47"/>
      <c r="P25" s="47"/>
      <c r="Q25" s="47"/>
      <c r="R25" s="47"/>
      <c r="S25" s="47"/>
      <c r="T25" s="47"/>
    </row>
    <row r="26" spans="1:27" ht="14">
      <c r="A26" s="46"/>
      <c r="B26" s="46"/>
      <c r="C26" s="46"/>
      <c r="D26" s="47" t="s">
        <v>61</v>
      </c>
      <c r="E26" s="47"/>
      <c r="F26" s="47"/>
      <c r="G26" s="47"/>
      <c r="H26" s="47"/>
      <c r="I26" s="47"/>
      <c r="J26" s="47"/>
      <c r="K26" s="47" t="s">
        <v>71</v>
      </c>
      <c r="L26" s="47"/>
      <c r="M26" s="47"/>
      <c r="N26" s="47"/>
      <c r="O26" s="47"/>
      <c r="P26" s="47"/>
      <c r="Q26" s="47"/>
      <c r="R26" s="47"/>
      <c r="S26" s="47"/>
      <c r="T26" s="47"/>
    </row>
    <row r="27" spans="1:27" ht="14">
      <c r="A27" s="46"/>
      <c r="B27" s="46"/>
      <c r="C27" s="46"/>
      <c r="D27" s="47" t="s">
        <v>62</v>
      </c>
      <c r="E27" s="47"/>
      <c r="F27" s="47"/>
      <c r="G27" s="47"/>
      <c r="H27" s="47"/>
      <c r="I27" s="47"/>
      <c r="J27" s="47"/>
      <c r="K27" s="47" t="s">
        <v>72</v>
      </c>
      <c r="L27" s="47"/>
      <c r="M27" s="47"/>
      <c r="N27" s="47"/>
      <c r="O27" s="47"/>
      <c r="P27" s="47"/>
      <c r="Q27" s="47"/>
      <c r="R27" s="47"/>
      <c r="S27" s="47"/>
      <c r="T27" s="47"/>
    </row>
    <row r="28" spans="1:27" ht="14">
      <c r="A28" s="46"/>
      <c r="B28" s="46"/>
      <c r="C28" s="46"/>
      <c r="D28" s="47" t="s">
        <v>63</v>
      </c>
      <c r="E28" s="47"/>
      <c r="F28" s="47"/>
      <c r="G28" s="47"/>
      <c r="H28" s="47"/>
      <c r="I28" s="47"/>
      <c r="J28" s="47"/>
      <c r="K28" s="47" t="s">
        <v>73</v>
      </c>
      <c r="L28" s="47"/>
      <c r="M28" s="47"/>
      <c r="N28" s="47"/>
      <c r="O28" s="47"/>
      <c r="P28" s="47"/>
      <c r="Q28" s="47"/>
      <c r="R28" s="47"/>
      <c r="S28" s="47"/>
      <c r="T28" s="47"/>
    </row>
    <row r="29" spans="1:27" ht="14">
      <c r="A29" s="46"/>
      <c r="B29" s="46"/>
      <c r="C29" s="46"/>
      <c r="D29" s="47" t="s">
        <v>64</v>
      </c>
      <c r="E29" s="47"/>
      <c r="F29" s="47"/>
      <c r="G29" s="47"/>
      <c r="H29" s="47"/>
      <c r="I29" s="47"/>
      <c r="J29" s="47"/>
      <c r="K29" s="47" t="s">
        <v>74</v>
      </c>
      <c r="L29" s="47"/>
      <c r="M29" s="47"/>
      <c r="N29" s="47"/>
      <c r="O29" s="47"/>
      <c r="P29" s="47"/>
      <c r="Q29" s="47"/>
      <c r="R29" s="47"/>
      <c r="S29" s="47"/>
      <c r="T29" s="47"/>
    </row>
    <row r="30" spans="1:27" ht="14">
      <c r="A30" s="46"/>
      <c r="B30" s="46"/>
      <c r="C30" s="46"/>
      <c r="D30" s="47" t="s">
        <v>65</v>
      </c>
      <c r="E30" s="47"/>
      <c r="F30" s="47"/>
      <c r="G30" s="47"/>
      <c r="H30" s="47"/>
      <c r="I30" s="47"/>
      <c r="J30" s="47"/>
      <c r="K30" s="47"/>
      <c r="L30" s="47"/>
      <c r="M30" s="47"/>
      <c r="N30" s="47"/>
      <c r="O30" s="47"/>
      <c r="P30" s="47"/>
      <c r="Q30" s="47"/>
      <c r="R30" s="47"/>
      <c r="S30" s="47"/>
      <c r="T30" s="47"/>
    </row>
    <row r="31" spans="1:27" ht="15.75" customHeight="1">
      <c r="A31" s="46"/>
      <c r="B31" s="46"/>
      <c r="C31" s="46"/>
      <c r="D31" s="46" t="s">
        <v>66</v>
      </c>
      <c r="E31" s="46"/>
      <c r="F31" s="46"/>
      <c r="G31" s="46"/>
      <c r="H31" s="46"/>
      <c r="I31" s="46"/>
      <c r="J31" s="46"/>
      <c r="K31" s="46"/>
      <c r="L31" s="46"/>
      <c r="M31" s="46"/>
      <c r="N31" s="46"/>
      <c r="O31" s="46"/>
      <c r="P31" s="46"/>
      <c r="Q31" s="46"/>
      <c r="R31" s="46"/>
      <c r="S31" s="46"/>
      <c r="T31" s="46"/>
    </row>
    <row r="32" spans="1:27" ht="15.75" customHeight="1">
      <c r="A32" s="46"/>
      <c r="B32" s="46"/>
      <c r="C32" s="46"/>
      <c r="D32" s="46" t="s">
        <v>67</v>
      </c>
      <c r="E32" s="46"/>
      <c r="F32" s="46"/>
      <c r="G32" s="46"/>
      <c r="H32" s="46"/>
      <c r="I32" s="46"/>
      <c r="J32" s="46"/>
      <c r="K32" s="46"/>
      <c r="L32" s="46"/>
      <c r="M32" s="46"/>
      <c r="N32" s="46"/>
      <c r="O32" s="46"/>
      <c r="P32" s="46"/>
      <c r="Q32" s="46"/>
      <c r="R32" s="46"/>
      <c r="S32" s="46"/>
      <c r="T32" s="46"/>
    </row>
    <row r="33" spans="1:20" ht="15.75" customHeight="1">
      <c r="A33" s="46"/>
      <c r="B33" s="46"/>
      <c r="C33" s="46"/>
      <c r="D33" s="46" t="s">
        <v>68</v>
      </c>
      <c r="E33" s="46"/>
      <c r="F33" s="46"/>
      <c r="G33" s="46"/>
      <c r="H33" s="46"/>
      <c r="I33" s="46"/>
      <c r="J33" s="46"/>
      <c r="K33" s="46"/>
      <c r="L33" s="46"/>
      <c r="M33" s="46"/>
      <c r="N33" s="46"/>
      <c r="O33" s="46"/>
      <c r="P33" s="46"/>
      <c r="Q33" s="46"/>
      <c r="R33" s="46"/>
      <c r="S33" s="46"/>
      <c r="T33" s="46"/>
    </row>
    <row r="34" spans="1:20" ht="15.75" customHeight="1">
      <c r="A34" s="46"/>
      <c r="B34" s="46"/>
      <c r="C34" s="46"/>
      <c r="D34" s="46" t="s">
        <v>69</v>
      </c>
      <c r="E34" s="46"/>
      <c r="F34" s="46"/>
      <c r="G34" s="46"/>
      <c r="H34" s="46"/>
      <c r="I34" s="46"/>
      <c r="J34" s="46"/>
      <c r="K34" s="46"/>
      <c r="L34" s="46"/>
      <c r="M34" s="46"/>
      <c r="N34" s="46"/>
      <c r="O34" s="46"/>
      <c r="P34" s="46"/>
      <c r="Q34" s="46"/>
      <c r="R34" s="46"/>
      <c r="S34" s="46"/>
      <c r="T34" s="46"/>
    </row>
    <row r="35" spans="1:20" ht="15.75" customHeight="1">
      <c r="A35" s="46"/>
      <c r="B35" s="46"/>
      <c r="C35" s="46"/>
      <c r="D35" s="46"/>
      <c r="E35" s="46"/>
      <c r="F35" s="46"/>
      <c r="G35" s="46"/>
      <c r="H35" s="46"/>
      <c r="I35" s="46"/>
      <c r="J35" s="46"/>
      <c r="K35" s="46"/>
      <c r="L35" s="46"/>
      <c r="M35" s="46"/>
      <c r="N35" s="46"/>
      <c r="O35" s="46"/>
      <c r="P35" s="46"/>
      <c r="Q35" s="46"/>
      <c r="R35" s="46"/>
      <c r="S35" s="46"/>
      <c r="T35" s="46"/>
    </row>
    <row r="36" spans="1:20" ht="15.75" customHeight="1">
      <c r="A36" s="46"/>
      <c r="B36" s="46"/>
      <c r="C36" s="46"/>
      <c r="D36" s="46"/>
      <c r="E36" s="46"/>
      <c r="F36" s="46"/>
      <c r="G36" s="46"/>
      <c r="H36" s="46"/>
      <c r="I36" s="46"/>
      <c r="J36" s="46"/>
      <c r="K36" s="46"/>
      <c r="L36" s="46"/>
      <c r="M36" s="46"/>
      <c r="N36" s="46"/>
      <c r="O36" s="46"/>
      <c r="P36" s="46"/>
      <c r="Q36" s="46"/>
      <c r="R36" s="46"/>
      <c r="S36" s="46"/>
      <c r="T36" s="46"/>
    </row>
    <row r="37" spans="1:20" ht="15.75" customHeight="1">
      <c r="A37" s="46"/>
      <c r="B37" s="46"/>
      <c r="C37" s="46"/>
      <c r="D37" s="46"/>
      <c r="E37" s="46"/>
      <c r="F37" s="46"/>
      <c r="G37" s="46"/>
      <c r="H37" s="46"/>
      <c r="I37" s="46"/>
      <c r="J37" s="46"/>
      <c r="K37" s="46"/>
      <c r="L37" s="46"/>
      <c r="M37" s="46"/>
      <c r="N37" s="46"/>
      <c r="O37" s="46"/>
      <c r="P37" s="46"/>
      <c r="Q37" s="46"/>
      <c r="R37" s="46"/>
      <c r="S37" s="46"/>
      <c r="T37" s="46"/>
    </row>
    <row r="42" spans="1:20" ht="15.75" customHeight="1">
      <c r="P42" s="70"/>
    </row>
  </sheetData>
  <sheetProtection algorithmName="SHA-512" hashValue="e3r3nAoUsgICBRBeel6zXSWw3LDfw9kJTUzn1ZVh6p5ZfSkCMrmoWVff1u/1EY8xKv2yGA2MjlNrPPXcKSLOow==" saltValue="jU0z1kTqAwjhn1NyUkPVOw==" spinCount="100000" sheet="1" objects="1" scenarios="1"/>
  <mergeCells count="43">
    <mergeCell ref="D1:AA1"/>
    <mergeCell ref="E2:F2"/>
    <mergeCell ref="G2:I2"/>
    <mergeCell ref="J2:U2"/>
    <mergeCell ref="D3:F4"/>
    <mergeCell ref="G3:J3"/>
    <mergeCell ref="L3:O3"/>
    <mergeCell ref="Q3:T3"/>
    <mergeCell ref="G4:J4"/>
    <mergeCell ref="L4:O4"/>
    <mergeCell ref="Q4:T4"/>
    <mergeCell ref="B6:F6"/>
    <mergeCell ref="G6:J6"/>
    <mergeCell ref="K6:N6"/>
    <mergeCell ref="O6:R6"/>
    <mergeCell ref="S6:V6"/>
    <mergeCell ref="W6:Z6"/>
    <mergeCell ref="AA6:AA22"/>
    <mergeCell ref="B7:F7"/>
    <mergeCell ref="G7:J7"/>
    <mergeCell ref="K7:N7"/>
    <mergeCell ref="O7:R7"/>
    <mergeCell ref="S7:V7"/>
    <mergeCell ref="W7:Z7"/>
    <mergeCell ref="B8:F8"/>
    <mergeCell ref="B9:B12"/>
    <mergeCell ref="D9:E9"/>
    <mergeCell ref="D10:E10"/>
    <mergeCell ref="D11:E11"/>
    <mergeCell ref="D12:E12"/>
    <mergeCell ref="B13:B16"/>
    <mergeCell ref="D13:E13"/>
    <mergeCell ref="D14:E14"/>
    <mergeCell ref="D15:E15"/>
    <mergeCell ref="D16:E16"/>
    <mergeCell ref="B21:F21"/>
    <mergeCell ref="B22:F22"/>
    <mergeCell ref="K24:S24"/>
    <mergeCell ref="B17:B20"/>
    <mergeCell ref="D17:E17"/>
    <mergeCell ref="D18:E18"/>
    <mergeCell ref="D19:E19"/>
    <mergeCell ref="D20:E20"/>
  </mergeCells>
  <phoneticPr fontId="20"/>
  <dataValidations count="3">
    <dataValidation type="decimal" operator="lessThanOrEqual" allowBlank="1" showDropDown="1" showInputMessage="1" showErrorMessage="1" prompt="4以下の半角整数を入力して下さい。" sqref="O18:Q19 K10:M11 O10:Q11 S10:U11 W10:Y11 S18:U19 K14:M15 O14:Q15 S14:U15 W14:Y15 W18:Y19 K18:M19 G10:I11 G14:I15 G18:I19" xr:uid="{0DC29439-DF09-FF49-B427-20A6CDB51B60}">
      <formula1>4</formula1>
    </dataValidation>
    <dataValidation type="decimal" operator="lessThanOrEqual" allowBlank="1" showDropDown="1" showInputMessage="1" showErrorMessage="1" prompt="2以下の半角整数を入力して下さい。" sqref="G20:I20 O16:Q16 O12:Q12 W16:Y16 K12:M12 O20:Q20 S12:U12 W20:Y20 K16:M16 K20:M20 S16:U16 S20:U20 G16:I16 G12:I12 W12:Y12" xr:uid="{848AEE0C-B7CB-AD4B-B439-678326940DE8}">
      <formula1>2</formula1>
    </dataValidation>
    <dataValidation type="custom" allowBlank="1" showDropDown="1" sqref="E2" xr:uid="{488B1A6C-C1FE-5F4A-B542-134D925343E0}">
      <formula1>OR(NOT(ISERROR(DATEVALUE(E2))), AND(ISNUMBER(E2), LEFT(CELL("format", E2))="D"))</formula1>
    </dataValidation>
  </dataValidations>
  <printOptions horizontalCentered="1" gridLines="1"/>
  <pageMargins left="0.7" right="0.7" top="0.75" bottom="0.75" header="0" footer="0"/>
  <pageSetup paperSize="9" scale="51" pageOrder="overThenDown" orientation="landscape" cellComments="atEnd"/>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43"/>
  <sheetViews>
    <sheetView workbookViewId="0">
      <pane xSplit="6" ySplit="8" topLeftCell="G9" activePane="bottomRight" state="frozen"/>
      <selection pane="topRight" activeCell="G1" sqref="G1"/>
      <selection pane="bottomLeft" activeCell="A9" sqref="A9"/>
      <selection pane="bottomRight" activeCell="V44" sqref="V44"/>
    </sheetView>
  </sheetViews>
  <sheetFormatPr baseColWidth="10" defaultColWidth="14.5" defaultRowHeight="15.75" customHeight="1"/>
  <cols>
    <col min="1" max="3" width="3.83203125" customWidth="1"/>
    <col min="4" max="4" width="42.1640625" customWidth="1"/>
    <col min="5" max="5" width="16.1640625" customWidth="1"/>
    <col min="6" max="6" width="7.5" customWidth="1"/>
    <col min="7" max="9" width="6" customWidth="1"/>
    <col min="10" max="10" width="8.1640625" customWidth="1"/>
    <col min="11" max="13" width="6" customWidth="1"/>
    <col min="14" max="14" width="8.1640625" customWidth="1"/>
    <col min="15" max="17" width="6" customWidth="1"/>
    <col min="18" max="18" width="8.1640625" customWidth="1"/>
    <col min="19" max="21" width="6" customWidth="1"/>
    <col min="22" max="22" width="8.1640625" customWidth="1"/>
    <col min="23" max="25" width="6" customWidth="1"/>
    <col min="26" max="26" width="8.1640625" customWidth="1"/>
    <col min="27" max="27" width="40.33203125" customWidth="1"/>
  </cols>
  <sheetData>
    <row r="1" spans="1:27" ht="23">
      <c r="A1" s="1"/>
      <c r="B1" s="1"/>
      <c r="C1" s="1"/>
      <c r="D1" s="126" t="s">
        <v>0</v>
      </c>
      <c r="E1" s="127"/>
      <c r="F1" s="127"/>
      <c r="G1" s="127"/>
      <c r="H1" s="127"/>
      <c r="I1" s="127"/>
      <c r="J1" s="127"/>
      <c r="K1" s="127"/>
      <c r="L1" s="127"/>
      <c r="M1" s="127"/>
      <c r="N1" s="127"/>
      <c r="O1" s="127"/>
      <c r="P1" s="127"/>
      <c r="Q1" s="127"/>
      <c r="R1" s="127"/>
      <c r="S1" s="127"/>
      <c r="T1" s="127"/>
      <c r="U1" s="127"/>
      <c r="V1" s="127"/>
      <c r="W1" s="127"/>
      <c r="X1" s="127"/>
      <c r="Y1" s="127"/>
      <c r="Z1" s="127"/>
      <c r="AA1" s="127"/>
    </row>
    <row r="2" spans="1:27" ht="25.5" customHeight="1">
      <c r="A2" s="2"/>
      <c r="B2" s="2"/>
      <c r="C2" s="2"/>
      <c r="D2" s="3" t="s">
        <v>1</v>
      </c>
      <c r="E2" s="128"/>
      <c r="F2" s="129"/>
      <c r="G2" s="130" t="s">
        <v>2</v>
      </c>
      <c r="H2" s="131"/>
      <c r="I2" s="132"/>
      <c r="J2" s="133"/>
      <c r="K2" s="129"/>
      <c r="L2" s="129"/>
      <c r="M2" s="129"/>
      <c r="N2" s="129"/>
      <c r="O2" s="129"/>
      <c r="P2" s="129"/>
      <c r="Q2" s="129"/>
      <c r="R2" s="129"/>
      <c r="S2" s="129"/>
      <c r="T2" s="129"/>
      <c r="U2" s="134"/>
      <c r="V2" s="4"/>
      <c r="W2" s="5"/>
      <c r="X2" s="5"/>
      <c r="Y2" s="5"/>
      <c r="Z2" s="5"/>
      <c r="AA2" s="5"/>
    </row>
    <row r="3" spans="1:27"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7"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7" ht="18" customHeight="1" thickBot="1">
      <c r="A5" s="2"/>
      <c r="B5" s="2"/>
      <c r="C5" s="2"/>
      <c r="D5" s="2"/>
      <c r="E5" s="11"/>
      <c r="F5" s="12"/>
      <c r="G5" s="12"/>
      <c r="H5" s="13"/>
      <c r="I5" s="13"/>
      <c r="J5" s="13"/>
      <c r="K5" s="13"/>
      <c r="L5" s="13"/>
      <c r="M5" s="13"/>
      <c r="N5" s="13"/>
      <c r="O5" s="13"/>
      <c r="P5" s="13"/>
      <c r="Q5" s="13"/>
      <c r="R5" s="13"/>
      <c r="S5" s="13"/>
      <c r="T5" s="13"/>
      <c r="U5" s="13"/>
      <c r="V5" s="13"/>
      <c r="W5" s="5"/>
      <c r="X5" s="5"/>
      <c r="Y5" s="5"/>
      <c r="Z5" s="5"/>
      <c r="AA5" s="5"/>
    </row>
    <row r="6" spans="1:27"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100</v>
      </c>
    </row>
    <row r="7" spans="1:27"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7" ht="96" customHeight="1" thickTop="1" thickBot="1">
      <c r="A8" s="16"/>
      <c r="B8" s="117" t="s">
        <v>3</v>
      </c>
      <c r="C8" s="118"/>
      <c r="D8" s="118"/>
      <c r="E8" s="118"/>
      <c r="F8" s="118"/>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08"/>
    </row>
    <row r="9" spans="1:27" ht="21" customHeight="1">
      <c r="A9" s="16"/>
      <c r="B9" s="98">
        <v>1</v>
      </c>
      <c r="C9" s="19"/>
      <c r="D9" s="100" t="s">
        <v>8</v>
      </c>
      <c r="E9" s="101"/>
      <c r="F9" s="55">
        <v>10</v>
      </c>
      <c r="G9" s="60" t="str">
        <f t="shared" ref="G9:I9" si="0">IF(SUM(G10:G13)=0,"ー",SUM(G10:G13))</f>
        <v>ー</v>
      </c>
      <c r="H9" s="20" t="str">
        <f t="shared" si="0"/>
        <v>ー</v>
      </c>
      <c r="I9" s="20" t="str">
        <f t="shared" si="0"/>
        <v>ー</v>
      </c>
      <c r="J9" s="21" t="str">
        <f t="shared" ref="J9:J33" si="1">IF(SUM(G9:I9)=0,"-",ROUND(AVERAGE(G9:I9),1))</f>
        <v>-</v>
      </c>
      <c r="K9" s="22" t="str">
        <f t="shared" ref="K9:M9" si="2">IF(SUM(K10:K13)=0,"ー",SUM(K10:K13))</f>
        <v>ー</v>
      </c>
      <c r="L9" s="20" t="str">
        <f t="shared" si="2"/>
        <v>ー</v>
      </c>
      <c r="M9" s="20" t="str">
        <f t="shared" si="2"/>
        <v>ー</v>
      </c>
      <c r="N9" s="21" t="str">
        <f t="shared" ref="N9:N33" si="3">IF(SUM(K9:M9)=0,"-",ROUND(AVERAGE(K9:M9),1))</f>
        <v>-</v>
      </c>
      <c r="O9" s="22" t="str">
        <f t="shared" ref="O9:Q9" si="4">IF(SUM(O10:O13)=0,"ー",SUM(O10:O13))</f>
        <v>ー</v>
      </c>
      <c r="P9" s="20" t="str">
        <f t="shared" si="4"/>
        <v>ー</v>
      </c>
      <c r="Q9" s="20" t="str">
        <f t="shared" si="4"/>
        <v>ー</v>
      </c>
      <c r="R9" s="21" t="str">
        <f t="shared" ref="R9:R33" si="5">IF(SUM(O9:Q9)=0,"-",ROUND(AVERAGE(O9:Q9),1))</f>
        <v>-</v>
      </c>
      <c r="S9" s="22" t="str">
        <f t="shared" ref="S9:U9" si="6">IF(SUM(S10:S13)=0,"ー",SUM(S10:S13))</f>
        <v>ー</v>
      </c>
      <c r="T9" s="20" t="str">
        <f t="shared" si="6"/>
        <v>ー</v>
      </c>
      <c r="U9" s="20" t="str">
        <f t="shared" si="6"/>
        <v>ー</v>
      </c>
      <c r="V9" s="21" t="str">
        <f t="shared" ref="V9:V33" si="7">IF(SUM(S9:U9)=0,"-",ROUND(AVERAGE(S9:U9),1))</f>
        <v>-</v>
      </c>
      <c r="W9" s="22" t="str">
        <f t="shared" ref="W9:Y9" si="8">IF(SUM(W10:W13)=0,"ー",SUM(W10:W13))</f>
        <v>ー</v>
      </c>
      <c r="X9" s="20" t="str">
        <f t="shared" si="8"/>
        <v>ー</v>
      </c>
      <c r="Y9" s="20" t="str">
        <f t="shared" si="8"/>
        <v>ー</v>
      </c>
      <c r="Z9" s="21" t="str">
        <f t="shared" ref="Z9:Z33" si="9">IF(SUM(W9:Y9)=0,"-",ROUND(AVERAGE(W9:Y9),1))</f>
        <v>-</v>
      </c>
      <c r="AA9" s="108"/>
    </row>
    <row r="10" spans="1:27" ht="21" customHeight="1">
      <c r="A10" s="16"/>
      <c r="B10" s="99"/>
      <c r="C10" s="19" t="s">
        <v>9</v>
      </c>
      <c r="D10" s="90" t="s">
        <v>10</v>
      </c>
      <c r="E10" s="91"/>
      <c r="F10" s="56">
        <v>4</v>
      </c>
      <c r="G10" s="61"/>
      <c r="H10" s="34"/>
      <c r="I10" s="34"/>
      <c r="J10" s="21" t="str">
        <f t="shared" si="1"/>
        <v>-</v>
      </c>
      <c r="K10" s="33"/>
      <c r="L10" s="34"/>
      <c r="M10" s="34"/>
      <c r="N10" s="21" t="str">
        <f t="shared" si="3"/>
        <v>-</v>
      </c>
      <c r="O10" s="33"/>
      <c r="P10" s="34"/>
      <c r="Q10" s="34"/>
      <c r="R10" s="21" t="str">
        <f t="shared" si="5"/>
        <v>-</v>
      </c>
      <c r="S10" s="33"/>
      <c r="T10" s="34"/>
      <c r="U10" s="34"/>
      <c r="V10" s="21" t="str">
        <f t="shared" si="7"/>
        <v>-</v>
      </c>
      <c r="W10" s="33"/>
      <c r="X10" s="34"/>
      <c r="Y10" s="34"/>
      <c r="Z10" s="21" t="str">
        <f t="shared" si="9"/>
        <v>-</v>
      </c>
      <c r="AA10" s="108"/>
    </row>
    <row r="11" spans="1:27" ht="21" customHeight="1">
      <c r="A11" s="16"/>
      <c r="B11" s="99"/>
      <c r="C11" s="19" t="s">
        <v>11</v>
      </c>
      <c r="D11" s="90" t="s">
        <v>12</v>
      </c>
      <c r="E11" s="91"/>
      <c r="F11" s="56">
        <v>2</v>
      </c>
      <c r="G11" s="61"/>
      <c r="H11" s="34"/>
      <c r="I11" s="34"/>
      <c r="J11" s="21" t="str">
        <f t="shared" si="1"/>
        <v>-</v>
      </c>
      <c r="K11" s="33"/>
      <c r="L11" s="34"/>
      <c r="M11" s="34"/>
      <c r="N11" s="21" t="str">
        <f t="shared" si="3"/>
        <v>-</v>
      </c>
      <c r="O11" s="33"/>
      <c r="P11" s="34"/>
      <c r="Q11" s="34"/>
      <c r="R11" s="21" t="str">
        <f t="shared" si="5"/>
        <v>-</v>
      </c>
      <c r="S11" s="33"/>
      <c r="T11" s="34"/>
      <c r="U11" s="34"/>
      <c r="V11" s="21" t="str">
        <f t="shared" si="7"/>
        <v>-</v>
      </c>
      <c r="W11" s="33"/>
      <c r="X11" s="34"/>
      <c r="Y11" s="34"/>
      <c r="Z11" s="21" t="str">
        <f t="shared" si="9"/>
        <v>-</v>
      </c>
      <c r="AA11" s="108"/>
    </row>
    <row r="12" spans="1:27" ht="21" customHeight="1">
      <c r="A12" s="16"/>
      <c r="B12" s="99"/>
      <c r="C12" s="19" t="s">
        <v>13</v>
      </c>
      <c r="D12" s="90" t="s">
        <v>14</v>
      </c>
      <c r="E12" s="91"/>
      <c r="F12" s="56">
        <v>2</v>
      </c>
      <c r="G12" s="61"/>
      <c r="H12" s="34"/>
      <c r="I12" s="34"/>
      <c r="J12" s="21" t="str">
        <f t="shared" si="1"/>
        <v>-</v>
      </c>
      <c r="K12" s="33"/>
      <c r="L12" s="34"/>
      <c r="M12" s="34"/>
      <c r="N12" s="21" t="str">
        <f t="shared" si="3"/>
        <v>-</v>
      </c>
      <c r="O12" s="33"/>
      <c r="P12" s="34"/>
      <c r="Q12" s="34"/>
      <c r="R12" s="21" t="str">
        <f t="shared" si="5"/>
        <v>-</v>
      </c>
      <c r="S12" s="33"/>
      <c r="T12" s="34"/>
      <c r="U12" s="34"/>
      <c r="V12" s="21" t="str">
        <f t="shared" si="7"/>
        <v>-</v>
      </c>
      <c r="W12" s="33"/>
      <c r="X12" s="34"/>
      <c r="Y12" s="34"/>
      <c r="Z12" s="21" t="str">
        <f t="shared" si="9"/>
        <v>-</v>
      </c>
      <c r="AA12" s="108"/>
    </row>
    <row r="13" spans="1:27" ht="21" customHeight="1" thickBot="1">
      <c r="A13" s="16"/>
      <c r="B13" s="142"/>
      <c r="C13" s="23" t="s">
        <v>15</v>
      </c>
      <c r="D13" s="143" t="s">
        <v>16</v>
      </c>
      <c r="E13" s="144"/>
      <c r="F13" s="57">
        <v>2</v>
      </c>
      <c r="G13" s="62"/>
      <c r="H13" s="36"/>
      <c r="I13" s="36"/>
      <c r="J13" s="24" t="str">
        <f t="shared" si="1"/>
        <v>-</v>
      </c>
      <c r="K13" s="35"/>
      <c r="L13" s="36"/>
      <c r="M13" s="36"/>
      <c r="N13" s="24" t="str">
        <f t="shared" si="3"/>
        <v>-</v>
      </c>
      <c r="O13" s="35"/>
      <c r="P13" s="36"/>
      <c r="Q13" s="36"/>
      <c r="R13" s="24" t="str">
        <f t="shared" si="5"/>
        <v>-</v>
      </c>
      <c r="S13" s="35"/>
      <c r="T13" s="36"/>
      <c r="U13" s="36"/>
      <c r="V13" s="24" t="str">
        <f t="shared" si="7"/>
        <v>-</v>
      </c>
      <c r="W13" s="35"/>
      <c r="X13" s="36"/>
      <c r="Y13" s="36"/>
      <c r="Z13" s="24" t="str">
        <f t="shared" si="9"/>
        <v>-</v>
      </c>
      <c r="AA13" s="108"/>
    </row>
    <row r="14" spans="1:27" ht="21" customHeight="1" thickTop="1">
      <c r="A14" s="16"/>
      <c r="B14" s="98">
        <v>2</v>
      </c>
      <c r="C14" s="19"/>
      <c r="D14" s="100" t="s">
        <v>17</v>
      </c>
      <c r="E14" s="101"/>
      <c r="F14" s="58">
        <v>10</v>
      </c>
      <c r="G14" s="60" t="str">
        <f t="shared" ref="G14:I14" si="10">IF(SUM(G15:G18)=0,"ー",SUM(G15:G18))</f>
        <v>ー</v>
      </c>
      <c r="H14" s="20" t="str">
        <f t="shared" si="10"/>
        <v>ー</v>
      </c>
      <c r="I14" s="20" t="str">
        <f t="shared" si="10"/>
        <v>ー</v>
      </c>
      <c r="J14" s="21" t="str">
        <f t="shared" si="1"/>
        <v>-</v>
      </c>
      <c r="K14" s="22" t="str">
        <f t="shared" ref="K14:M14" si="11">IF(SUM(K15:K18)=0,"ー",SUM(K15:K18))</f>
        <v>ー</v>
      </c>
      <c r="L14" s="20" t="str">
        <f t="shared" si="11"/>
        <v>ー</v>
      </c>
      <c r="M14" s="20" t="str">
        <f t="shared" si="11"/>
        <v>ー</v>
      </c>
      <c r="N14" s="21" t="str">
        <f t="shared" si="3"/>
        <v>-</v>
      </c>
      <c r="O14" s="22" t="str">
        <f t="shared" ref="O14:Q14" si="12">IF(SUM(O15:O18)=0,"ー",SUM(O15:O18))</f>
        <v>ー</v>
      </c>
      <c r="P14" s="20" t="str">
        <f t="shared" si="12"/>
        <v>ー</v>
      </c>
      <c r="Q14" s="20" t="str">
        <f t="shared" si="12"/>
        <v>ー</v>
      </c>
      <c r="R14" s="21" t="str">
        <f t="shared" si="5"/>
        <v>-</v>
      </c>
      <c r="S14" s="22" t="str">
        <f t="shared" ref="S14:U14" si="13">IF(SUM(S15:S18)=0,"ー",SUM(S15:S18))</f>
        <v>ー</v>
      </c>
      <c r="T14" s="20" t="str">
        <f t="shared" si="13"/>
        <v>ー</v>
      </c>
      <c r="U14" s="20" t="str">
        <f t="shared" si="13"/>
        <v>ー</v>
      </c>
      <c r="V14" s="21" t="str">
        <f t="shared" si="7"/>
        <v>-</v>
      </c>
      <c r="W14" s="22" t="str">
        <f t="shared" ref="W14:Y14" si="14">IF(SUM(W15:W18)=0,"ー",SUM(W15:W18))</f>
        <v>ー</v>
      </c>
      <c r="X14" s="20" t="str">
        <f t="shared" si="14"/>
        <v>ー</v>
      </c>
      <c r="Y14" s="20" t="str">
        <f t="shared" si="14"/>
        <v>ー</v>
      </c>
      <c r="Z14" s="21" t="str">
        <f t="shared" si="9"/>
        <v>-</v>
      </c>
      <c r="AA14" s="108"/>
    </row>
    <row r="15" spans="1:27" ht="21" customHeight="1">
      <c r="A15" s="16"/>
      <c r="B15" s="99"/>
      <c r="C15" s="19" t="s">
        <v>9</v>
      </c>
      <c r="D15" s="90" t="s">
        <v>18</v>
      </c>
      <c r="E15" s="91"/>
      <c r="F15" s="56">
        <v>4</v>
      </c>
      <c r="G15" s="61"/>
      <c r="H15" s="34"/>
      <c r="I15" s="34"/>
      <c r="J15" s="21" t="str">
        <f t="shared" si="1"/>
        <v>-</v>
      </c>
      <c r="K15" s="33"/>
      <c r="L15" s="34"/>
      <c r="M15" s="34"/>
      <c r="N15" s="21" t="str">
        <f t="shared" si="3"/>
        <v>-</v>
      </c>
      <c r="O15" s="33"/>
      <c r="P15" s="34"/>
      <c r="Q15" s="34"/>
      <c r="R15" s="21" t="str">
        <f t="shared" si="5"/>
        <v>-</v>
      </c>
      <c r="S15" s="33"/>
      <c r="T15" s="34"/>
      <c r="U15" s="34"/>
      <c r="V15" s="21" t="str">
        <f t="shared" si="7"/>
        <v>-</v>
      </c>
      <c r="W15" s="33"/>
      <c r="X15" s="34"/>
      <c r="Y15" s="34"/>
      <c r="Z15" s="21" t="str">
        <f t="shared" si="9"/>
        <v>-</v>
      </c>
      <c r="AA15" s="108"/>
    </row>
    <row r="16" spans="1:27" ht="21" customHeight="1">
      <c r="A16" s="16"/>
      <c r="B16" s="99"/>
      <c r="C16" s="19" t="s">
        <v>11</v>
      </c>
      <c r="D16" s="90" t="s">
        <v>19</v>
      </c>
      <c r="E16" s="91"/>
      <c r="F16" s="56">
        <v>2</v>
      </c>
      <c r="G16" s="61"/>
      <c r="H16" s="34"/>
      <c r="I16" s="34"/>
      <c r="J16" s="21" t="str">
        <f t="shared" si="1"/>
        <v>-</v>
      </c>
      <c r="K16" s="33"/>
      <c r="L16" s="34"/>
      <c r="M16" s="34"/>
      <c r="N16" s="21" t="str">
        <f t="shared" si="3"/>
        <v>-</v>
      </c>
      <c r="O16" s="33"/>
      <c r="P16" s="34"/>
      <c r="Q16" s="34"/>
      <c r="R16" s="21" t="str">
        <f t="shared" si="5"/>
        <v>-</v>
      </c>
      <c r="S16" s="33"/>
      <c r="T16" s="34"/>
      <c r="U16" s="34"/>
      <c r="V16" s="21" t="str">
        <f t="shared" si="7"/>
        <v>-</v>
      </c>
      <c r="W16" s="33"/>
      <c r="X16" s="34"/>
      <c r="Y16" s="34"/>
      <c r="Z16" s="21" t="str">
        <f t="shared" si="9"/>
        <v>-</v>
      </c>
      <c r="AA16" s="108"/>
    </row>
    <row r="17" spans="1:27" ht="21" customHeight="1">
      <c r="A17" s="16"/>
      <c r="B17" s="99"/>
      <c r="C17" s="19" t="s">
        <v>13</v>
      </c>
      <c r="D17" s="90" t="s">
        <v>20</v>
      </c>
      <c r="E17" s="91"/>
      <c r="F17" s="56">
        <v>2</v>
      </c>
      <c r="G17" s="61"/>
      <c r="H17" s="34"/>
      <c r="I17" s="34"/>
      <c r="J17" s="21" t="str">
        <f t="shared" si="1"/>
        <v>-</v>
      </c>
      <c r="K17" s="33"/>
      <c r="L17" s="34"/>
      <c r="M17" s="34"/>
      <c r="N17" s="21" t="str">
        <f t="shared" si="3"/>
        <v>-</v>
      </c>
      <c r="O17" s="33"/>
      <c r="P17" s="34"/>
      <c r="Q17" s="34"/>
      <c r="R17" s="21" t="str">
        <f t="shared" si="5"/>
        <v>-</v>
      </c>
      <c r="S17" s="33"/>
      <c r="T17" s="34"/>
      <c r="U17" s="34"/>
      <c r="V17" s="21" t="str">
        <f t="shared" si="7"/>
        <v>-</v>
      </c>
      <c r="W17" s="33"/>
      <c r="X17" s="34"/>
      <c r="Y17" s="34"/>
      <c r="Z17" s="21" t="str">
        <f t="shared" si="9"/>
        <v>-</v>
      </c>
      <c r="AA17" s="108"/>
    </row>
    <row r="18" spans="1:27" ht="21" customHeight="1" thickBot="1">
      <c r="A18" s="16"/>
      <c r="B18" s="142"/>
      <c r="C18" s="23" t="s">
        <v>15</v>
      </c>
      <c r="D18" s="143" t="s">
        <v>16</v>
      </c>
      <c r="E18" s="144"/>
      <c r="F18" s="57">
        <v>2</v>
      </c>
      <c r="G18" s="62"/>
      <c r="H18" s="36"/>
      <c r="I18" s="36"/>
      <c r="J18" s="24" t="str">
        <f t="shared" si="1"/>
        <v>-</v>
      </c>
      <c r="K18" s="35"/>
      <c r="L18" s="36"/>
      <c r="M18" s="36"/>
      <c r="N18" s="24" t="str">
        <f t="shared" si="3"/>
        <v>-</v>
      </c>
      <c r="O18" s="35"/>
      <c r="P18" s="36"/>
      <c r="Q18" s="36"/>
      <c r="R18" s="24" t="str">
        <f t="shared" si="5"/>
        <v>-</v>
      </c>
      <c r="S18" s="35"/>
      <c r="T18" s="36"/>
      <c r="U18" s="36"/>
      <c r="V18" s="24" t="str">
        <f t="shared" si="7"/>
        <v>-</v>
      </c>
      <c r="W18" s="35"/>
      <c r="X18" s="36"/>
      <c r="Y18" s="36"/>
      <c r="Z18" s="24" t="str">
        <f t="shared" si="9"/>
        <v>-</v>
      </c>
      <c r="AA18" s="108"/>
    </row>
    <row r="19" spans="1:27" ht="21" customHeight="1" thickTop="1">
      <c r="A19" s="16"/>
      <c r="B19" s="98">
        <v>3</v>
      </c>
      <c r="C19" s="19"/>
      <c r="D19" s="100" t="s">
        <v>21</v>
      </c>
      <c r="E19" s="101"/>
      <c r="F19" s="58">
        <v>10</v>
      </c>
      <c r="G19" s="60" t="str">
        <f t="shared" ref="G19:I19" si="15">IF(SUM(G20:G23)=0,"ー",SUM(G20:G23))</f>
        <v>ー</v>
      </c>
      <c r="H19" s="20" t="str">
        <f t="shared" si="15"/>
        <v>ー</v>
      </c>
      <c r="I19" s="20" t="str">
        <f t="shared" si="15"/>
        <v>ー</v>
      </c>
      <c r="J19" s="21" t="str">
        <f t="shared" si="1"/>
        <v>-</v>
      </c>
      <c r="K19" s="22" t="str">
        <f t="shared" ref="K19:M19" si="16">IF(SUM(K20:K23)=0,"ー",SUM(K20:K23))</f>
        <v>ー</v>
      </c>
      <c r="L19" s="20" t="str">
        <f t="shared" si="16"/>
        <v>ー</v>
      </c>
      <c r="M19" s="20" t="str">
        <f t="shared" si="16"/>
        <v>ー</v>
      </c>
      <c r="N19" s="21" t="str">
        <f t="shared" si="3"/>
        <v>-</v>
      </c>
      <c r="O19" s="22" t="str">
        <f t="shared" ref="O19:Q19" si="17">IF(SUM(O20:O23)=0,"ー",SUM(O20:O23))</f>
        <v>ー</v>
      </c>
      <c r="P19" s="20" t="str">
        <f t="shared" si="17"/>
        <v>ー</v>
      </c>
      <c r="Q19" s="20" t="str">
        <f t="shared" si="17"/>
        <v>ー</v>
      </c>
      <c r="R19" s="21" t="str">
        <f t="shared" si="5"/>
        <v>-</v>
      </c>
      <c r="S19" s="22" t="str">
        <f t="shared" ref="S19:U19" si="18">IF(SUM(S20:S23)=0,"ー",SUM(S20:S23))</f>
        <v>ー</v>
      </c>
      <c r="T19" s="20" t="str">
        <f t="shared" si="18"/>
        <v>ー</v>
      </c>
      <c r="U19" s="20" t="str">
        <f t="shared" si="18"/>
        <v>ー</v>
      </c>
      <c r="V19" s="21" t="str">
        <f t="shared" si="7"/>
        <v>-</v>
      </c>
      <c r="W19" s="22" t="str">
        <f t="shared" ref="W19:Y19" si="19">IF(SUM(W20:W23)=0,"ー",SUM(W20:W23))</f>
        <v>ー</v>
      </c>
      <c r="X19" s="20" t="str">
        <f t="shared" si="19"/>
        <v>ー</v>
      </c>
      <c r="Y19" s="20" t="str">
        <f t="shared" si="19"/>
        <v>ー</v>
      </c>
      <c r="Z19" s="21" t="str">
        <f t="shared" si="9"/>
        <v>-</v>
      </c>
      <c r="AA19" s="108"/>
    </row>
    <row r="20" spans="1:27" ht="21" customHeight="1">
      <c r="A20" s="16"/>
      <c r="B20" s="99"/>
      <c r="C20" s="19" t="s">
        <v>9</v>
      </c>
      <c r="D20" s="90" t="s">
        <v>22</v>
      </c>
      <c r="E20" s="91"/>
      <c r="F20" s="56">
        <v>4</v>
      </c>
      <c r="G20" s="61"/>
      <c r="H20" s="34"/>
      <c r="I20" s="34"/>
      <c r="J20" s="21" t="str">
        <f t="shared" si="1"/>
        <v>-</v>
      </c>
      <c r="K20" s="33"/>
      <c r="L20" s="34"/>
      <c r="M20" s="34"/>
      <c r="N20" s="21" t="str">
        <f t="shared" si="3"/>
        <v>-</v>
      </c>
      <c r="O20" s="33"/>
      <c r="P20" s="34"/>
      <c r="Q20" s="34"/>
      <c r="R20" s="21" t="str">
        <f t="shared" si="5"/>
        <v>-</v>
      </c>
      <c r="S20" s="33"/>
      <c r="T20" s="34"/>
      <c r="U20" s="34"/>
      <c r="V20" s="21" t="str">
        <f t="shared" si="7"/>
        <v>-</v>
      </c>
      <c r="W20" s="33"/>
      <c r="X20" s="34"/>
      <c r="Y20" s="34"/>
      <c r="Z20" s="21" t="str">
        <f t="shared" si="9"/>
        <v>-</v>
      </c>
      <c r="AA20" s="108"/>
    </row>
    <row r="21" spans="1:27" ht="21" customHeight="1">
      <c r="A21" s="16"/>
      <c r="B21" s="99"/>
      <c r="C21" s="19" t="s">
        <v>11</v>
      </c>
      <c r="D21" s="90" t="s">
        <v>23</v>
      </c>
      <c r="E21" s="91"/>
      <c r="F21" s="56">
        <v>2</v>
      </c>
      <c r="G21" s="61"/>
      <c r="H21" s="34"/>
      <c r="I21" s="34"/>
      <c r="J21" s="21" t="str">
        <f t="shared" si="1"/>
        <v>-</v>
      </c>
      <c r="K21" s="33"/>
      <c r="L21" s="34"/>
      <c r="M21" s="34"/>
      <c r="N21" s="21" t="str">
        <f t="shared" si="3"/>
        <v>-</v>
      </c>
      <c r="O21" s="33"/>
      <c r="P21" s="34"/>
      <c r="Q21" s="34"/>
      <c r="R21" s="21" t="str">
        <f t="shared" si="5"/>
        <v>-</v>
      </c>
      <c r="S21" s="33"/>
      <c r="T21" s="34"/>
      <c r="U21" s="34"/>
      <c r="V21" s="21" t="str">
        <f t="shared" si="7"/>
        <v>-</v>
      </c>
      <c r="W21" s="33"/>
      <c r="X21" s="34"/>
      <c r="Y21" s="34"/>
      <c r="Z21" s="21" t="str">
        <f t="shared" si="9"/>
        <v>-</v>
      </c>
      <c r="AA21" s="108"/>
    </row>
    <row r="22" spans="1:27" ht="21" customHeight="1">
      <c r="A22" s="16"/>
      <c r="B22" s="99"/>
      <c r="C22" s="19" t="s">
        <v>13</v>
      </c>
      <c r="D22" s="90" t="s">
        <v>24</v>
      </c>
      <c r="E22" s="91"/>
      <c r="F22" s="56">
        <v>2</v>
      </c>
      <c r="G22" s="61"/>
      <c r="H22" s="34"/>
      <c r="I22" s="34"/>
      <c r="J22" s="21" t="str">
        <f t="shared" si="1"/>
        <v>-</v>
      </c>
      <c r="K22" s="33"/>
      <c r="L22" s="34"/>
      <c r="M22" s="34"/>
      <c r="N22" s="21" t="str">
        <f t="shared" si="3"/>
        <v>-</v>
      </c>
      <c r="O22" s="33"/>
      <c r="P22" s="34"/>
      <c r="Q22" s="34"/>
      <c r="R22" s="21" t="str">
        <f t="shared" si="5"/>
        <v>-</v>
      </c>
      <c r="S22" s="33"/>
      <c r="T22" s="34"/>
      <c r="U22" s="34"/>
      <c r="V22" s="21" t="str">
        <f t="shared" si="7"/>
        <v>-</v>
      </c>
      <c r="W22" s="33"/>
      <c r="X22" s="34"/>
      <c r="Y22" s="34"/>
      <c r="Z22" s="21" t="str">
        <f t="shared" si="9"/>
        <v>-</v>
      </c>
      <c r="AA22" s="108"/>
    </row>
    <row r="23" spans="1:27" ht="21" customHeight="1" thickBot="1">
      <c r="A23" s="16"/>
      <c r="B23" s="142"/>
      <c r="C23" s="23" t="s">
        <v>15</v>
      </c>
      <c r="D23" s="143" t="s">
        <v>16</v>
      </c>
      <c r="E23" s="144"/>
      <c r="F23" s="57">
        <v>2</v>
      </c>
      <c r="G23" s="62"/>
      <c r="H23" s="36"/>
      <c r="I23" s="36"/>
      <c r="J23" s="24" t="str">
        <f t="shared" si="1"/>
        <v>-</v>
      </c>
      <c r="K23" s="35"/>
      <c r="L23" s="36"/>
      <c r="M23" s="36"/>
      <c r="N23" s="24" t="str">
        <f t="shared" si="3"/>
        <v>-</v>
      </c>
      <c r="O23" s="35"/>
      <c r="P23" s="36"/>
      <c r="Q23" s="36"/>
      <c r="R23" s="24" t="str">
        <f t="shared" si="5"/>
        <v>-</v>
      </c>
      <c r="S23" s="35"/>
      <c r="T23" s="36"/>
      <c r="U23" s="36"/>
      <c r="V23" s="24" t="str">
        <f t="shared" si="7"/>
        <v>-</v>
      </c>
      <c r="W23" s="35"/>
      <c r="X23" s="36"/>
      <c r="Y23" s="36"/>
      <c r="Z23" s="24" t="str">
        <f t="shared" si="9"/>
        <v>-</v>
      </c>
      <c r="AA23" s="108"/>
    </row>
    <row r="24" spans="1:27" ht="21" customHeight="1" thickTop="1">
      <c r="A24" s="16"/>
      <c r="B24" s="98">
        <v>4</v>
      </c>
      <c r="C24" s="19"/>
      <c r="D24" s="100" t="s">
        <v>25</v>
      </c>
      <c r="E24" s="101"/>
      <c r="F24" s="58">
        <v>10</v>
      </c>
      <c r="G24" s="60" t="str">
        <f t="shared" ref="G24:I24" si="20">IF(SUM(G25:G28)=0,"ー",SUM(G25:G28))</f>
        <v>ー</v>
      </c>
      <c r="H24" s="20" t="str">
        <f t="shared" si="20"/>
        <v>ー</v>
      </c>
      <c r="I24" s="20" t="str">
        <f t="shared" si="20"/>
        <v>ー</v>
      </c>
      <c r="J24" s="21" t="str">
        <f t="shared" si="1"/>
        <v>-</v>
      </c>
      <c r="K24" s="22" t="str">
        <f t="shared" ref="K24:M24" si="21">IF(SUM(K25:K28)=0,"ー",SUM(K25:K28))</f>
        <v>ー</v>
      </c>
      <c r="L24" s="20" t="str">
        <f t="shared" si="21"/>
        <v>ー</v>
      </c>
      <c r="M24" s="20" t="str">
        <f t="shared" si="21"/>
        <v>ー</v>
      </c>
      <c r="N24" s="21" t="str">
        <f t="shared" si="3"/>
        <v>-</v>
      </c>
      <c r="O24" s="22" t="str">
        <f t="shared" ref="O24:Q24" si="22">IF(SUM(O25:O28)=0,"ー",SUM(O25:O28))</f>
        <v>ー</v>
      </c>
      <c r="P24" s="20" t="str">
        <f t="shared" si="22"/>
        <v>ー</v>
      </c>
      <c r="Q24" s="20" t="str">
        <f t="shared" si="22"/>
        <v>ー</v>
      </c>
      <c r="R24" s="21" t="str">
        <f t="shared" si="5"/>
        <v>-</v>
      </c>
      <c r="S24" s="22" t="str">
        <f t="shared" ref="S24:U24" si="23">IF(SUM(S25:S28)=0,"ー",SUM(S25:S28))</f>
        <v>ー</v>
      </c>
      <c r="T24" s="20" t="str">
        <f t="shared" si="23"/>
        <v>ー</v>
      </c>
      <c r="U24" s="20" t="str">
        <f t="shared" si="23"/>
        <v>ー</v>
      </c>
      <c r="V24" s="21" t="str">
        <f t="shared" si="7"/>
        <v>-</v>
      </c>
      <c r="W24" s="22" t="str">
        <f t="shared" ref="W24:Y24" si="24">IF(SUM(W25:W28)=0,"ー",SUM(W25:W28))</f>
        <v>ー</v>
      </c>
      <c r="X24" s="20" t="str">
        <f t="shared" si="24"/>
        <v>ー</v>
      </c>
      <c r="Y24" s="20" t="str">
        <f t="shared" si="24"/>
        <v>ー</v>
      </c>
      <c r="Z24" s="21" t="str">
        <f t="shared" si="9"/>
        <v>-</v>
      </c>
      <c r="AA24" s="108"/>
    </row>
    <row r="25" spans="1:27" ht="21" customHeight="1">
      <c r="A25" s="16"/>
      <c r="B25" s="99"/>
      <c r="C25" s="19" t="s">
        <v>9</v>
      </c>
      <c r="D25" s="90" t="s">
        <v>26</v>
      </c>
      <c r="E25" s="91"/>
      <c r="F25" s="56">
        <v>3</v>
      </c>
      <c r="G25" s="61"/>
      <c r="H25" s="34"/>
      <c r="I25" s="34"/>
      <c r="J25" s="21" t="str">
        <f t="shared" si="1"/>
        <v>-</v>
      </c>
      <c r="K25" s="33"/>
      <c r="L25" s="34"/>
      <c r="M25" s="34"/>
      <c r="N25" s="21" t="str">
        <f t="shared" si="3"/>
        <v>-</v>
      </c>
      <c r="O25" s="33"/>
      <c r="P25" s="34"/>
      <c r="Q25" s="34"/>
      <c r="R25" s="21" t="str">
        <f t="shared" si="5"/>
        <v>-</v>
      </c>
      <c r="S25" s="33"/>
      <c r="T25" s="34"/>
      <c r="U25" s="34"/>
      <c r="V25" s="21" t="str">
        <f t="shared" si="7"/>
        <v>-</v>
      </c>
      <c r="W25" s="33"/>
      <c r="X25" s="34"/>
      <c r="Y25" s="34"/>
      <c r="Z25" s="21" t="str">
        <f t="shared" si="9"/>
        <v>-</v>
      </c>
      <c r="AA25" s="108"/>
    </row>
    <row r="26" spans="1:27" ht="21" customHeight="1">
      <c r="A26" s="16"/>
      <c r="B26" s="99"/>
      <c r="C26" s="19" t="s">
        <v>11</v>
      </c>
      <c r="D26" s="90" t="s">
        <v>27</v>
      </c>
      <c r="E26" s="91"/>
      <c r="F26" s="56">
        <v>3</v>
      </c>
      <c r="G26" s="61"/>
      <c r="H26" s="34"/>
      <c r="I26" s="34"/>
      <c r="J26" s="21" t="str">
        <f t="shared" si="1"/>
        <v>-</v>
      </c>
      <c r="K26" s="33"/>
      <c r="L26" s="34"/>
      <c r="M26" s="34"/>
      <c r="N26" s="21" t="str">
        <f t="shared" si="3"/>
        <v>-</v>
      </c>
      <c r="O26" s="33"/>
      <c r="P26" s="34"/>
      <c r="Q26" s="34"/>
      <c r="R26" s="21" t="str">
        <f t="shared" si="5"/>
        <v>-</v>
      </c>
      <c r="S26" s="33"/>
      <c r="T26" s="34"/>
      <c r="U26" s="34"/>
      <c r="V26" s="21" t="str">
        <f t="shared" si="7"/>
        <v>-</v>
      </c>
      <c r="W26" s="33"/>
      <c r="X26" s="34"/>
      <c r="Y26" s="34"/>
      <c r="Z26" s="21" t="str">
        <f t="shared" si="9"/>
        <v>-</v>
      </c>
      <c r="AA26" s="108"/>
    </row>
    <row r="27" spans="1:27" ht="21" customHeight="1">
      <c r="A27" s="16"/>
      <c r="B27" s="99"/>
      <c r="C27" s="19" t="s">
        <v>13</v>
      </c>
      <c r="D27" s="90" t="s">
        <v>28</v>
      </c>
      <c r="E27" s="91"/>
      <c r="F27" s="56">
        <v>2</v>
      </c>
      <c r="G27" s="61"/>
      <c r="H27" s="34"/>
      <c r="I27" s="34"/>
      <c r="J27" s="21" t="str">
        <f t="shared" si="1"/>
        <v>-</v>
      </c>
      <c r="K27" s="33"/>
      <c r="L27" s="34"/>
      <c r="M27" s="34"/>
      <c r="N27" s="21" t="str">
        <f t="shared" si="3"/>
        <v>-</v>
      </c>
      <c r="O27" s="33"/>
      <c r="P27" s="34"/>
      <c r="Q27" s="34"/>
      <c r="R27" s="21" t="str">
        <f t="shared" si="5"/>
        <v>-</v>
      </c>
      <c r="S27" s="33"/>
      <c r="T27" s="34"/>
      <c r="U27" s="34"/>
      <c r="V27" s="21" t="str">
        <f t="shared" si="7"/>
        <v>-</v>
      </c>
      <c r="W27" s="33"/>
      <c r="X27" s="34"/>
      <c r="Y27" s="34"/>
      <c r="Z27" s="21" t="str">
        <f t="shared" si="9"/>
        <v>-</v>
      </c>
      <c r="AA27" s="108"/>
    </row>
    <row r="28" spans="1:27" ht="21" customHeight="1" thickBot="1">
      <c r="A28" s="16"/>
      <c r="B28" s="142"/>
      <c r="C28" s="23" t="s">
        <v>15</v>
      </c>
      <c r="D28" s="143" t="s">
        <v>16</v>
      </c>
      <c r="E28" s="144"/>
      <c r="F28" s="57">
        <v>2</v>
      </c>
      <c r="G28" s="62"/>
      <c r="H28" s="36"/>
      <c r="I28" s="36"/>
      <c r="J28" s="24" t="str">
        <f t="shared" si="1"/>
        <v>-</v>
      </c>
      <c r="K28" s="35"/>
      <c r="L28" s="36"/>
      <c r="M28" s="36"/>
      <c r="N28" s="24" t="str">
        <f t="shared" si="3"/>
        <v>-</v>
      </c>
      <c r="O28" s="35"/>
      <c r="P28" s="36"/>
      <c r="Q28" s="36"/>
      <c r="R28" s="24" t="str">
        <f t="shared" si="5"/>
        <v>-</v>
      </c>
      <c r="S28" s="35"/>
      <c r="T28" s="36"/>
      <c r="U28" s="36"/>
      <c r="V28" s="24" t="str">
        <f t="shared" si="7"/>
        <v>-</v>
      </c>
      <c r="W28" s="35"/>
      <c r="X28" s="36"/>
      <c r="Y28" s="36"/>
      <c r="Z28" s="24" t="str">
        <f t="shared" si="9"/>
        <v>-</v>
      </c>
      <c r="AA28" s="108"/>
    </row>
    <row r="29" spans="1:27" ht="21" customHeight="1" thickTop="1">
      <c r="A29" s="16"/>
      <c r="B29" s="98">
        <v>5</v>
      </c>
      <c r="C29" s="19"/>
      <c r="D29" s="100" t="s">
        <v>29</v>
      </c>
      <c r="E29" s="101"/>
      <c r="F29" s="58">
        <v>10</v>
      </c>
      <c r="G29" s="60" t="str">
        <f t="shared" ref="G29:I29" si="25">IF(SUM(G30:G33)=0,"ー",SUM(G30:G33))</f>
        <v>ー</v>
      </c>
      <c r="H29" s="20" t="str">
        <f t="shared" si="25"/>
        <v>ー</v>
      </c>
      <c r="I29" s="20" t="str">
        <f t="shared" si="25"/>
        <v>ー</v>
      </c>
      <c r="J29" s="21" t="str">
        <f t="shared" si="1"/>
        <v>-</v>
      </c>
      <c r="K29" s="22" t="str">
        <f t="shared" ref="K29:M29" si="26">IF(SUM(K30:K33)=0,"ー",SUM(K30:K33))</f>
        <v>ー</v>
      </c>
      <c r="L29" s="20" t="str">
        <f t="shared" si="26"/>
        <v>ー</v>
      </c>
      <c r="M29" s="20" t="str">
        <f t="shared" si="26"/>
        <v>ー</v>
      </c>
      <c r="N29" s="21" t="str">
        <f t="shared" si="3"/>
        <v>-</v>
      </c>
      <c r="O29" s="22" t="str">
        <f t="shared" ref="O29:Q29" si="27">IF(SUM(O30:O33)=0,"ー",SUM(O30:O33))</f>
        <v>ー</v>
      </c>
      <c r="P29" s="20" t="str">
        <f t="shared" si="27"/>
        <v>ー</v>
      </c>
      <c r="Q29" s="20" t="str">
        <f t="shared" si="27"/>
        <v>ー</v>
      </c>
      <c r="R29" s="21" t="str">
        <f t="shared" si="5"/>
        <v>-</v>
      </c>
      <c r="S29" s="22" t="str">
        <f t="shared" ref="S29:U29" si="28">IF(SUM(S30:S33)=0,"ー",SUM(S30:S33))</f>
        <v>ー</v>
      </c>
      <c r="T29" s="20" t="str">
        <f t="shared" si="28"/>
        <v>ー</v>
      </c>
      <c r="U29" s="20" t="str">
        <f t="shared" si="28"/>
        <v>ー</v>
      </c>
      <c r="V29" s="21" t="str">
        <f t="shared" si="7"/>
        <v>-</v>
      </c>
      <c r="W29" s="22" t="str">
        <f t="shared" ref="W29:Y29" si="29">IF(SUM(W30:W33)=0,"ー",SUM(W30:W33))</f>
        <v>ー</v>
      </c>
      <c r="X29" s="20" t="str">
        <f t="shared" si="29"/>
        <v>ー</v>
      </c>
      <c r="Y29" s="20" t="str">
        <f t="shared" si="29"/>
        <v>ー</v>
      </c>
      <c r="Z29" s="21" t="str">
        <f t="shared" si="9"/>
        <v>-</v>
      </c>
      <c r="AA29" s="108"/>
    </row>
    <row r="30" spans="1:27" ht="21" customHeight="1">
      <c r="A30" s="16"/>
      <c r="B30" s="99"/>
      <c r="C30" s="19" t="s">
        <v>9</v>
      </c>
      <c r="D30" s="90" t="s">
        <v>30</v>
      </c>
      <c r="E30" s="91"/>
      <c r="F30" s="56">
        <v>3</v>
      </c>
      <c r="G30" s="61"/>
      <c r="H30" s="34"/>
      <c r="I30" s="34"/>
      <c r="J30" s="21" t="str">
        <f t="shared" si="1"/>
        <v>-</v>
      </c>
      <c r="K30" s="33"/>
      <c r="L30" s="34"/>
      <c r="M30" s="34"/>
      <c r="N30" s="21" t="str">
        <f t="shared" si="3"/>
        <v>-</v>
      </c>
      <c r="O30" s="33"/>
      <c r="P30" s="34"/>
      <c r="Q30" s="34"/>
      <c r="R30" s="21" t="str">
        <f t="shared" si="5"/>
        <v>-</v>
      </c>
      <c r="S30" s="33"/>
      <c r="T30" s="34"/>
      <c r="U30" s="34"/>
      <c r="V30" s="21" t="str">
        <f t="shared" si="7"/>
        <v>-</v>
      </c>
      <c r="W30" s="33"/>
      <c r="X30" s="34"/>
      <c r="Y30" s="34"/>
      <c r="Z30" s="21" t="str">
        <f t="shared" si="9"/>
        <v>-</v>
      </c>
      <c r="AA30" s="108"/>
    </row>
    <row r="31" spans="1:27" ht="21" customHeight="1">
      <c r="A31" s="16"/>
      <c r="B31" s="99"/>
      <c r="C31" s="19" t="s">
        <v>11</v>
      </c>
      <c r="D31" s="90" t="s">
        <v>31</v>
      </c>
      <c r="E31" s="91"/>
      <c r="F31" s="56">
        <v>3</v>
      </c>
      <c r="G31" s="61"/>
      <c r="H31" s="34"/>
      <c r="I31" s="34"/>
      <c r="J31" s="21" t="str">
        <f t="shared" si="1"/>
        <v>-</v>
      </c>
      <c r="K31" s="33"/>
      <c r="L31" s="34"/>
      <c r="M31" s="34"/>
      <c r="N31" s="21" t="str">
        <f t="shared" si="3"/>
        <v>-</v>
      </c>
      <c r="O31" s="33"/>
      <c r="P31" s="34"/>
      <c r="Q31" s="34"/>
      <c r="R31" s="21" t="str">
        <f t="shared" si="5"/>
        <v>-</v>
      </c>
      <c r="S31" s="33"/>
      <c r="T31" s="34"/>
      <c r="U31" s="34"/>
      <c r="V31" s="21" t="str">
        <f t="shared" si="7"/>
        <v>-</v>
      </c>
      <c r="W31" s="33"/>
      <c r="X31" s="34"/>
      <c r="Y31" s="34"/>
      <c r="Z31" s="21" t="str">
        <f t="shared" si="9"/>
        <v>-</v>
      </c>
      <c r="AA31" s="108"/>
    </row>
    <row r="32" spans="1:27" ht="21" customHeight="1">
      <c r="A32" s="16"/>
      <c r="B32" s="99"/>
      <c r="C32" s="19" t="s">
        <v>13</v>
      </c>
      <c r="D32" s="90" t="s">
        <v>32</v>
      </c>
      <c r="E32" s="91"/>
      <c r="F32" s="56">
        <v>2</v>
      </c>
      <c r="G32" s="61"/>
      <c r="H32" s="34"/>
      <c r="I32" s="34"/>
      <c r="J32" s="21" t="str">
        <f t="shared" si="1"/>
        <v>-</v>
      </c>
      <c r="K32" s="33"/>
      <c r="L32" s="34"/>
      <c r="M32" s="34"/>
      <c r="N32" s="21" t="str">
        <f t="shared" si="3"/>
        <v>-</v>
      </c>
      <c r="O32" s="33"/>
      <c r="P32" s="34"/>
      <c r="Q32" s="34"/>
      <c r="R32" s="21" t="str">
        <f t="shared" si="5"/>
        <v>-</v>
      </c>
      <c r="S32" s="33"/>
      <c r="T32" s="34"/>
      <c r="U32" s="34"/>
      <c r="V32" s="21" t="str">
        <f t="shared" si="7"/>
        <v>-</v>
      </c>
      <c r="W32" s="33"/>
      <c r="X32" s="34"/>
      <c r="Y32" s="34"/>
      <c r="Z32" s="21" t="str">
        <f t="shared" si="9"/>
        <v>-</v>
      </c>
      <c r="AA32" s="108"/>
    </row>
    <row r="33" spans="1:27" ht="21" customHeight="1" thickBot="1">
      <c r="A33" s="16"/>
      <c r="B33" s="142"/>
      <c r="C33" s="23" t="s">
        <v>15</v>
      </c>
      <c r="D33" s="143" t="s">
        <v>16</v>
      </c>
      <c r="E33" s="144"/>
      <c r="F33" s="57">
        <v>2</v>
      </c>
      <c r="G33" s="62"/>
      <c r="H33" s="36"/>
      <c r="I33" s="36"/>
      <c r="J33" s="24" t="str">
        <f t="shared" si="1"/>
        <v>-</v>
      </c>
      <c r="K33" s="35"/>
      <c r="L33" s="36"/>
      <c r="M33" s="36"/>
      <c r="N33" s="24" t="str">
        <f t="shared" si="3"/>
        <v>-</v>
      </c>
      <c r="O33" s="35"/>
      <c r="P33" s="36"/>
      <c r="Q33" s="36"/>
      <c r="R33" s="24" t="str">
        <f t="shared" si="5"/>
        <v>-</v>
      </c>
      <c r="S33" s="35"/>
      <c r="T33" s="36"/>
      <c r="U33" s="36"/>
      <c r="V33" s="24" t="str">
        <f t="shared" si="7"/>
        <v>-</v>
      </c>
      <c r="W33" s="35"/>
      <c r="X33" s="36"/>
      <c r="Y33" s="36"/>
      <c r="Z33" s="24" t="str">
        <f t="shared" si="9"/>
        <v>-</v>
      </c>
      <c r="AA33" s="108"/>
    </row>
    <row r="34" spans="1:27" ht="21" customHeight="1" thickTop="1">
      <c r="A34" s="25"/>
      <c r="B34" s="102" t="s">
        <v>33</v>
      </c>
      <c r="C34" s="103"/>
      <c r="D34" s="103"/>
      <c r="E34" s="103"/>
      <c r="F34" s="103"/>
      <c r="G34" s="63" t="str">
        <f t="shared" ref="G34:Z34" si="30">IF((SUM(G10:G13)+SUM(G15:G18)+SUM(G20:G23)+SUM(G25:G28)+SUM(G30:G33)=0),"ー",SUM(G10:G13)+SUM(G15:G18)+SUM(G20:G23)+SUM(G25:G28)+SUM(G30:G33))</f>
        <v>ー</v>
      </c>
      <c r="H34" s="26" t="str">
        <f t="shared" si="30"/>
        <v>ー</v>
      </c>
      <c r="I34" s="26" t="str">
        <f t="shared" si="30"/>
        <v>ー</v>
      </c>
      <c r="J34" s="27" t="str">
        <f t="shared" si="30"/>
        <v>ー</v>
      </c>
      <c r="K34" s="26" t="str">
        <f t="shared" si="30"/>
        <v>ー</v>
      </c>
      <c r="L34" s="26" t="str">
        <f t="shared" si="30"/>
        <v>ー</v>
      </c>
      <c r="M34" s="26" t="str">
        <f t="shared" si="30"/>
        <v>ー</v>
      </c>
      <c r="N34" s="27" t="str">
        <f t="shared" si="30"/>
        <v>ー</v>
      </c>
      <c r="O34" s="26" t="str">
        <f t="shared" si="30"/>
        <v>ー</v>
      </c>
      <c r="P34" s="26" t="str">
        <f t="shared" si="30"/>
        <v>ー</v>
      </c>
      <c r="Q34" s="26" t="str">
        <f t="shared" si="30"/>
        <v>ー</v>
      </c>
      <c r="R34" s="27" t="str">
        <f t="shared" si="30"/>
        <v>ー</v>
      </c>
      <c r="S34" s="26" t="str">
        <f t="shared" si="30"/>
        <v>ー</v>
      </c>
      <c r="T34" s="26" t="str">
        <f t="shared" si="30"/>
        <v>ー</v>
      </c>
      <c r="U34" s="26" t="str">
        <f t="shared" si="30"/>
        <v>ー</v>
      </c>
      <c r="V34" s="27" t="str">
        <f t="shared" si="30"/>
        <v>ー</v>
      </c>
      <c r="W34" s="26" t="str">
        <f t="shared" si="30"/>
        <v>ー</v>
      </c>
      <c r="X34" s="26" t="str">
        <f t="shared" si="30"/>
        <v>ー</v>
      </c>
      <c r="Y34" s="26" t="str">
        <f t="shared" si="30"/>
        <v>ー</v>
      </c>
      <c r="Z34" s="27" t="str">
        <f t="shared" si="30"/>
        <v>ー</v>
      </c>
      <c r="AA34" s="108"/>
    </row>
    <row r="35" spans="1:27" ht="21" customHeight="1" thickBot="1">
      <c r="A35" s="25"/>
      <c r="B35" s="94" t="s">
        <v>34</v>
      </c>
      <c r="C35" s="95"/>
      <c r="D35" s="95"/>
      <c r="E35" s="95"/>
      <c r="F35" s="95"/>
      <c r="G35" s="77" t="str">
        <f t="shared" ref="G35:Z35" si="31">IF(G34="ー","ー",IF(G34&gt;=48,"１９級格",IF(G34&gt;=45,"２０級格",IF(G34&gt;=43,"２１級",IF(G34&gt;=41,"２２級",IF(G34&gt;=39,"２３級",IF(G34&gt;=37,"２４級",IF(G34&gt;=35,"２５級",IF(G34&gt;=33,"２６級",IF(G34&gt;=31,"２７級",IF(G34&gt;=28,"２８級",IF(G34&gt;=25,"２９級",IF(G34&gt;=22,"３０級",IF(G34&gt;=0,"３１級",#VALUE!))))))))))))))</f>
        <v>ー</v>
      </c>
      <c r="H35" s="78" t="str">
        <f t="shared" si="31"/>
        <v>ー</v>
      </c>
      <c r="I35" s="78" t="str">
        <f t="shared" si="31"/>
        <v>ー</v>
      </c>
      <c r="J35" s="84" t="str">
        <f t="shared" si="31"/>
        <v>ー</v>
      </c>
      <c r="K35" s="81" t="str">
        <f t="shared" si="31"/>
        <v>ー</v>
      </c>
      <c r="L35" s="78" t="str">
        <f t="shared" si="31"/>
        <v>ー</v>
      </c>
      <c r="M35" s="78" t="str">
        <f t="shared" si="31"/>
        <v>ー</v>
      </c>
      <c r="N35" s="79" t="str">
        <f t="shared" si="31"/>
        <v>ー</v>
      </c>
      <c r="O35" s="81" t="str">
        <f t="shared" si="31"/>
        <v>ー</v>
      </c>
      <c r="P35" s="78" t="str">
        <f t="shared" si="31"/>
        <v>ー</v>
      </c>
      <c r="Q35" s="78" t="str">
        <f t="shared" si="31"/>
        <v>ー</v>
      </c>
      <c r="R35" s="79" t="str">
        <f t="shared" si="31"/>
        <v>ー</v>
      </c>
      <c r="S35" s="81" t="str">
        <f t="shared" si="31"/>
        <v>ー</v>
      </c>
      <c r="T35" s="78" t="str">
        <f t="shared" si="31"/>
        <v>ー</v>
      </c>
      <c r="U35" s="78" t="str">
        <f t="shared" si="31"/>
        <v>ー</v>
      </c>
      <c r="V35" s="79" t="str">
        <f t="shared" si="31"/>
        <v>ー</v>
      </c>
      <c r="W35" s="81" t="str">
        <f t="shared" si="31"/>
        <v>ー</v>
      </c>
      <c r="X35" s="78" t="str">
        <f t="shared" si="31"/>
        <v>ー</v>
      </c>
      <c r="Y35" s="78" t="str">
        <f t="shared" si="31"/>
        <v>ー</v>
      </c>
      <c r="Z35" s="79" t="str">
        <f t="shared" si="31"/>
        <v>ー</v>
      </c>
      <c r="AA35" s="109"/>
    </row>
    <row r="36" spans="1:27" ht="27" customHeight="1" thickTop="1">
      <c r="D36" s="29"/>
      <c r="E36" s="29"/>
      <c r="F36" s="1"/>
      <c r="G36" s="29"/>
      <c r="H36" s="29"/>
      <c r="I36" s="29"/>
      <c r="J36" s="29"/>
      <c r="K36" s="29"/>
      <c r="L36" s="29"/>
      <c r="M36" s="29"/>
      <c r="N36" s="29"/>
      <c r="O36" s="29"/>
      <c r="P36" s="29"/>
      <c r="Q36" s="29"/>
      <c r="R36" s="29"/>
    </row>
    <row r="37" spans="1:27" ht="14">
      <c r="D37" s="145" t="s">
        <v>35</v>
      </c>
      <c r="E37" s="127"/>
      <c r="F37" s="127"/>
      <c r="G37" s="127"/>
      <c r="H37" s="127"/>
      <c r="I37" s="29"/>
      <c r="J37" s="29"/>
      <c r="K37" s="145" t="s">
        <v>36</v>
      </c>
      <c r="L37" s="127"/>
      <c r="M37" s="127"/>
      <c r="N37" s="127"/>
      <c r="O37" s="127"/>
      <c r="P37" s="127"/>
      <c r="Q37" s="127"/>
      <c r="R37" s="127"/>
      <c r="S37" s="127"/>
      <c r="T37" s="29"/>
    </row>
    <row r="38" spans="1:27" ht="14">
      <c r="D38" s="145" t="s">
        <v>37</v>
      </c>
      <c r="E38" s="127"/>
      <c r="F38" s="127"/>
      <c r="G38" s="127"/>
      <c r="H38" s="29"/>
      <c r="I38" s="29"/>
      <c r="J38" s="29"/>
      <c r="K38" s="145" t="s">
        <v>38</v>
      </c>
      <c r="L38" s="127"/>
      <c r="M38" s="127"/>
      <c r="N38" s="127"/>
      <c r="O38" s="127"/>
      <c r="P38" s="127"/>
      <c r="Q38" s="127"/>
      <c r="R38" s="127"/>
      <c r="S38" s="127"/>
      <c r="T38" s="29"/>
    </row>
    <row r="39" spans="1:27" ht="14">
      <c r="D39" s="145" t="s">
        <v>39</v>
      </c>
      <c r="E39" s="127"/>
      <c r="F39" s="127"/>
      <c r="G39" s="127"/>
      <c r="H39" s="29"/>
      <c r="I39" s="29"/>
      <c r="J39" s="29"/>
      <c r="K39" s="145" t="s">
        <v>40</v>
      </c>
      <c r="L39" s="127"/>
      <c r="M39" s="127"/>
      <c r="N39" s="127"/>
      <c r="O39" s="127"/>
      <c r="P39" s="127"/>
      <c r="Q39" s="127"/>
      <c r="R39" s="127"/>
      <c r="S39" s="127"/>
      <c r="T39" s="29"/>
    </row>
    <row r="40" spans="1:27" ht="14">
      <c r="D40" s="145" t="s">
        <v>41</v>
      </c>
      <c r="E40" s="127"/>
      <c r="F40" s="127"/>
      <c r="G40" s="29"/>
      <c r="H40" s="29"/>
      <c r="I40" s="29"/>
      <c r="J40" s="29"/>
      <c r="K40" s="145" t="s">
        <v>42</v>
      </c>
      <c r="L40" s="127"/>
      <c r="M40" s="127"/>
      <c r="N40" s="127"/>
      <c r="O40" s="127"/>
      <c r="P40" s="127"/>
      <c r="Q40" s="127"/>
      <c r="R40" s="127"/>
      <c r="S40" s="127"/>
      <c r="T40" s="29"/>
    </row>
    <row r="41" spans="1:27" ht="14">
      <c r="D41" s="145" t="s">
        <v>43</v>
      </c>
      <c r="E41" s="127"/>
      <c r="F41" s="127"/>
      <c r="G41" s="127"/>
      <c r="H41" s="127"/>
      <c r="I41" s="29"/>
      <c r="J41" s="29"/>
      <c r="K41" s="145" t="s">
        <v>44</v>
      </c>
      <c r="L41" s="127"/>
      <c r="M41" s="127"/>
      <c r="N41" s="127"/>
      <c r="O41" s="127"/>
      <c r="P41" s="127"/>
      <c r="Q41" s="127"/>
      <c r="R41" s="127"/>
      <c r="S41" s="127"/>
      <c r="T41" s="127"/>
    </row>
    <row r="42" spans="1:27" ht="14">
      <c r="D42" s="145" t="s">
        <v>45</v>
      </c>
      <c r="E42" s="127"/>
      <c r="F42" s="127"/>
      <c r="G42" s="127"/>
      <c r="H42" s="127"/>
      <c r="I42" s="127"/>
      <c r="J42" s="30"/>
      <c r="K42" s="145" t="s">
        <v>46</v>
      </c>
      <c r="L42" s="127"/>
      <c r="M42" s="127"/>
      <c r="N42" s="127"/>
      <c r="O42" s="127"/>
      <c r="P42" s="29"/>
      <c r="Q42" s="29"/>
      <c r="R42" s="29"/>
      <c r="S42" s="29"/>
      <c r="T42" s="29"/>
    </row>
    <row r="43" spans="1:27" ht="14">
      <c r="D43" s="145" t="s">
        <v>47</v>
      </c>
      <c r="E43" s="127"/>
      <c r="F43" s="127"/>
      <c r="G43" s="127"/>
      <c r="H43" s="127"/>
      <c r="I43" s="29"/>
      <c r="J43" s="29"/>
      <c r="K43" s="145" t="s">
        <v>48</v>
      </c>
      <c r="L43" s="127"/>
      <c r="M43" s="127"/>
      <c r="N43" s="127"/>
      <c r="O43" s="127"/>
      <c r="P43" s="127"/>
      <c r="Q43" s="127"/>
      <c r="R43" s="127"/>
      <c r="S43" s="127"/>
      <c r="T43" s="29"/>
    </row>
  </sheetData>
  <sheetProtection algorithmName="SHA-512" hashValue="hc20s9hBwTP2pX5NoHTJPf1bSlXXZHzxoD/I8VEpl4o0Y4DWXU16aSEWdnyQTr59rh2b1fZgOWBtG1GHmU/Zvg==" saltValue="pVDmyqqEfJf2X4rqclNFCA==" spinCount="100000" sheet="1" objects="1" scenarios="1"/>
  <mergeCells count="71">
    <mergeCell ref="B6:F6"/>
    <mergeCell ref="B7:F7"/>
    <mergeCell ref="G4:J4"/>
    <mergeCell ref="L3:O3"/>
    <mergeCell ref="L4:O4"/>
    <mergeCell ref="K6:N6"/>
    <mergeCell ref="K7:N7"/>
    <mergeCell ref="K42:O42"/>
    <mergeCell ref="K38:S38"/>
    <mergeCell ref="K39:S39"/>
    <mergeCell ref="K40:S40"/>
    <mergeCell ref="K41:T41"/>
    <mergeCell ref="K43:S43"/>
    <mergeCell ref="K37:S37"/>
    <mergeCell ref="D3:F4"/>
    <mergeCell ref="D1:AA1"/>
    <mergeCell ref="O6:R6"/>
    <mergeCell ref="S6:V6"/>
    <mergeCell ref="W6:Z6"/>
    <mergeCell ref="G2:I2"/>
    <mergeCell ref="J2:U2"/>
    <mergeCell ref="E2:F2"/>
    <mergeCell ref="D37:H37"/>
    <mergeCell ref="D38:G38"/>
    <mergeCell ref="D39:G39"/>
    <mergeCell ref="D40:F40"/>
    <mergeCell ref="D41:H41"/>
    <mergeCell ref="D42:I42"/>
    <mergeCell ref="D43:H43"/>
    <mergeCell ref="D15:E15"/>
    <mergeCell ref="D16:E16"/>
    <mergeCell ref="D17:E17"/>
    <mergeCell ref="D18:E18"/>
    <mergeCell ref="D19:E19"/>
    <mergeCell ref="D20:E20"/>
    <mergeCell ref="D21:E21"/>
    <mergeCell ref="D29:E29"/>
    <mergeCell ref="D30:E30"/>
    <mergeCell ref="D31:E31"/>
    <mergeCell ref="D32:E32"/>
    <mergeCell ref="D33:E33"/>
    <mergeCell ref="D22:E22"/>
    <mergeCell ref="D23:E23"/>
    <mergeCell ref="D24:E24"/>
    <mergeCell ref="B34:F34"/>
    <mergeCell ref="B35:F35"/>
    <mergeCell ref="S7:V7"/>
    <mergeCell ref="AA6:AA35"/>
    <mergeCell ref="Q3:T3"/>
    <mergeCell ref="Q4:T4"/>
    <mergeCell ref="W7:Z7"/>
    <mergeCell ref="D25:E25"/>
    <mergeCell ref="D26:E26"/>
    <mergeCell ref="D27:E27"/>
    <mergeCell ref="D28:E28"/>
    <mergeCell ref="O7:R7"/>
    <mergeCell ref="B8:F8"/>
    <mergeCell ref="G6:J6"/>
    <mergeCell ref="G7:J7"/>
    <mergeCell ref="G3:J3"/>
    <mergeCell ref="B24:B28"/>
    <mergeCell ref="B29:B33"/>
    <mergeCell ref="D13:E13"/>
    <mergeCell ref="D14:E14"/>
    <mergeCell ref="B9:B13"/>
    <mergeCell ref="B14:B18"/>
    <mergeCell ref="B19:B23"/>
    <mergeCell ref="D9:E9"/>
    <mergeCell ref="D10:E10"/>
    <mergeCell ref="D11:E11"/>
    <mergeCell ref="D12:E12"/>
  </mergeCells>
  <phoneticPr fontId="20"/>
  <dataValidations count="4">
    <dataValidation type="decimal" operator="lessThanOrEqual" allowBlank="1" showDropDown="1" showInputMessage="1" showErrorMessage="1" prompt="3以下の半角整数を入力して下さい。" sqref="S30:U31 K25:M26 O25:Q26 S25:U26 W25:Y26 W30:Y31 K30:M31 O30:Q31 G25:I26 G30:I31" xr:uid="{00000000-0002-0000-0000-000000000000}">
      <formula1>3</formula1>
    </dataValidation>
    <dataValidation type="custom" allowBlank="1" showDropDown="1" sqref="E2" xr:uid="{00000000-0002-0000-0000-000001000000}">
      <formula1>OR(NOT(ISERROR(DATEVALUE(E2))), AND(ISNUMBER(E2), LEFT(CELL("format", E2))="D"))</formula1>
    </dataValidation>
    <dataValidation type="decimal" operator="lessThanOrEqual" allowBlank="1" showDropDown="1" showInputMessage="1" showErrorMessage="1" prompt="2以下の半角整数を入力して下さい。" sqref="W32:Y33 K11:M13 O11:Q13 S11:U13 W11:Y13 K32:M33 K16:M18 O16:Q18 S16:U18 W16:Y18 O32:Q33 K21:M23 O21:Q23 S21:U23 W21:Y23 S32:U33 K27:M28 O27:Q28 S27:U28 W27:Y28 G11:I13 G32:I33 G16:I18 G21:I23 G27:I28" xr:uid="{00000000-0002-0000-0000-000002000000}">
      <formula1>2</formula1>
    </dataValidation>
    <dataValidation type="decimal" operator="lessThanOrEqual" allowBlank="1" showDropDown="1" showInputMessage="1" showErrorMessage="1" prompt="4以下の半角整数を入力して下さい。" sqref="O20:Q20 K10:M10 O10:Q10 S10:U10 W10:Y10 S20:U20 K15:M15 O15:Q15 S15:U15 W15:Y15 W20:Y20 K20:M20 G10:I10 G15:I15 G20:I20" xr:uid="{00000000-0002-0000-0000-000003000000}">
      <formula1>4</formula1>
    </dataValidation>
  </dataValidations>
  <printOptions horizontalCentered="1" gridLines="1"/>
  <pageMargins left="0.7" right="0.7" top="0.75" bottom="0.75" header="0" footer="0"/>
  <pageSetup paperSize="9" scale="49" pageOrder="overThenDown" orientation="landscape" cellComments="atEnd"/>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35E4-D4C9-F74E-AAAF-0059B9A4E5BF}">
  <sheetPr>
    <outlinePr summaryBelow="0" summaryRight="0"/>
    <pageSetUpPr fitToPage="1"/>
  </sheetPr>
  <dimension ref="A1:AC56"/>
  <sheetViews>
    <sheetView workbookViewId="0">
      <pane xSplit="6" ySplit="8" topLeftCell="G9" activePane="bottomRight" state="frozen"/>
      <selection pane="topRight" activeCell="G1" sqref="G1"/>
      <selection pane="bottomLeft" activeCell="A9" sqref="A9"/>
      <selection pane="bottomRight" activeCell="W8" sqref="W8:Y8"/>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7" width="7" style="38" customWidth="1"/>
    <col min="8"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3.83203125" style="38" customWidth="1"/>
    <col min="28" max="16384" width="14.5" style="38"/>
  </cols>
  <sheetData>
    <row r="1" spans="1:29" ht="23">
      <c r="A1" s="1"/>
      <c r="B1" s="1"/>
      <c r="C1" s="1"/>
      <c r="D1" s="126" t="s">
        <v>129</v>
      </c>
      <c r="E1" s="127"/>
      <c r="F1" s="127"/>
      <c r="G1" s="127"/>
      <c r="H1" s="127"/>
      <c r="I1" s="127"/>
      <c r="J1" s="127"/>
      <c r="K1" s="127"/>
      <c r="L1" s="127"/>
      <c r="M1" s="127"/>
      <c r="N1" s="127"/>
      <c r="O1" s="127"/>
      <c r="P1" s="127"/>
      <c r="Q1" s="127"/>
      <c r="R1" s="127"/>
      <c r="S1" s="127"/>
      <c r="T1" s="127"/>
      <c r="U1" s="127"/>
      <c r="V1" s="127"/>
      <c r="W1" s="127"/>
      <c r="X1" s="127"/>
      <c r="Y1" s="127"/>
      <c r="Z1" s="127"/>
      <c r="AA1" s="127"/>
    </row>
    <row r="2" spans="1:29" ht="25.5" customHeight="1">
      <c r="A2" s="2"/>
      <c r="B2" s="2"/>
      <c r="C2" s="2"/>
      <c r="D2" s="3" t="s">
        <v>1</v>
      </c>
      <c r="E2" s="128"/>
      <c r="F2" s="129"/>
      <c r="G2" s="130" t="s">
        <v>2</v>
      </c>
      <c r="H2" s="131"/>
      <c r="I2" s="132"/>
      <c r="J2" s="133"/>
      <c r="K2" s="129"/>
      <c r="L2" s="129"/>
      <c r="M2" s="129"/>
      <c r="N2" s="129"/>
      <c r="O2" s="129"/>
      <c r="P2" s="129"/>
      <c r="Q2" s="129"/>
      <c r="R2" s="129"/>
      <c r="S2" s="129"/>
      <c r="T2" s="129"/>
      <c r="U2" s="134"/>
      <c r="V2" s="7"/>
      <c r="W2" s="5"/>
      <c r="X2" s="5"/>
      <c r="Y2" s="5"/>
      <c r="Z2" s="5"/>
      <c r="AA2" s="5"/>
    </row>
    <row r="3" spans="1:29"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9"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9"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9"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101</v>
      </c>
    </row>
    <row r="7" spans="1:29"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9" ht="96" customHeight="1" thickTop="1" thickBot="1">
      <c r="A8" s="16"/>
      <c r="B8" s="117" t="s">
        <v>3</v>
      </c>
      <c r="C8" s="118"/>
      <c r="D8" s="118"/>
      <c r="E8" s="118"/>
      <c r="F8" s="118"/>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08"/>
    </row>
    <row r="9" spans="1:29" ht="21" customHeight="1">
      <c r="A9" s="16"/>
      <c r="B9" s="98">
        <v>1</v>
      </c>
      <c r="C9" s="19"/>
      <c r="D9" s="121" t="s">
        <v>110</v>
      </c>
      <c r="E9" s="146"/>
      <c r="F9" s="55">
        <v>20</v>
      </c>
      <c r="G9" s="60" t="str">
        <f t="shared" ref="G9:I9" si="0">IF(SUM(G10:G13)=0,"ー",SUM(G10:G13))</f>
        <v>ー</v>
      </c>
      <c r="H9" s="20" t="str">
        <f t="shared" si="0"/>
        <v>ー</v>
      </c>
      <c r="I9" s="20" t="str">
        <f t="shared" si="0"/>
        <v>ー</v>
      </c>
      <c r="J9" s="21" t="str">
        <f t="shared" ref="J9:J33" si="1">IF(SUM(G9:I9)=0,"-",ROUND(AVERAGE(G9:I9),1))</f>
        <v>-</v>
      </c>
      <c r="K9" s="22" t="str">
        <f t="shared" ref="K9:M9" si="2">IF(SUM(K10:K13)=0,"ー",SUM(K10:K13))</f>
        <v>ー</v>
      </c>
      <c r="L9" s="20" t="str">
        <f t="shared" si="2"/>
        <v>ー</v>
      </c>
      <c r="M9" s="20" t="str">
        <f t="shared" si="2"/>
        <v>ー</v>
      </c>
      <c r="N9" s="21" t="str">
        <f t="shared" ref="N9:N33" si="3">IF(SUM(K9:M9)=0,"-",ROUND(AVERAGE(K9:M9),1))</f>
        <v>-</v>
      </c>
      <c r="O9" s="22" t="str">
        <f t="shared" ref="O9:Q9" si="4">IF(SUM(O10:O13)=0,"ー",SUM(O10:O13))</f>
        <v>ー</v>
      </c>
      <c r="P9" s="20" t="str">
        <f t="shared" si="4"/>
        <v>ー</v>
      </c>
      <c r="Q9" s="20" t="str">
        <f t="shared" si="4"/>
        <v>ー</v>
      </c>
      <c r="R9" s="21" t="str">
        <f t="shared" ref="R9:R33" si="5">IF(SUM(O9:Q9)=0,"-",ROUND(AVERAGE(O9:Q9),1))</f>
        <v>-</v>
      </c>
      <c r="S9" s="22" t="str">
        <f t="shared" ref="S9:U9" si="6">IF(SUM(S10:S13)=0,"ー",SUM(S10:S13))</f>
        <v>ー</v>
      </c>
      <c r="T9" s="20" t="str">
        <f t="shared" si="6"/>
        <v>ー</v>
      </c>
      <c r="U9" s="20" t="str">
        <f t="shared" si="6"/>
        <v>ー</v>
      </c>
      <c r="V9" s="21" t="str">
        <f t="shared" ref="V9:V33" si="7">IF(SUM(S9:U9)=0,"-",ROUND(AVERAGE(S9:U9),1))</f>
        <v>-</v>
      </c>
      <c r="W9" s="22" t="str">
        <f t="shared" ref="W9:Y9" si="8">IF(SUM(W10:W13)=0,"ー",SUM(W10:W13))</f>
        <v>ー</v>
      </c>
      <c r="X9" s="20" t="str">
        <f t="shared" si="8"/>
        <v>ー</v>
      </c>
      <c r="Y9" s="20" t="str">
        <f t="shared" si="8"/>
        <v>ー</v>
      </c>
      <c r="Z9" s="21" t="str">
        <f t="shared" ref="Z9:Z33" si="9">IF(SUM(W9:Y9)=0,"-",ROUND(AVERAGE(W9:Y9),1))</f>
        <v>-</v>
      </c>
      <c r="AA9" s="108"/>
    </row>
    <row r="10" spans="1:29" ht="21" customHeight="1">
      <c r="A10" s="16"/>
      <c r="B10" s="99"/>
      <c r="C10" s="19" t="s">
        <v>9</v>
      </c>
      <c r="D10" s="147" t="s">
        <v>111</v>
      </c>
      <c r="E10" s="148"/>
      <c r="F10" s="56">
        <v>5</v>
      </c>
      <c r="G10" s="61"/>
      <c r="H10" s="34"/>
      <c r="I10" s="34"/>
      <c r="J10" s="73" t="str">
        <f>IF(SUM(G10:I10)=0,"-",ROUND(AVERAGE(G10:I10),1))</f>
        <v>-</v>
      </c>
      <c r="K10" s="75"/>
      <c r="L10" s="34"/>
      <c r="M10" s="34"/>
      <c r="N10" s="21" t="str">
        <f t="shared" si="3"/>
        <v>-</v>
      </c>
      <c r="O10" s="75"/>
      <c r="P10" s="34"/>
      <c r="Q10" s="34"/>
      <c r="R10" s="21" t="str">
        <f t="shared" si="5"/>
        <v>-</v>
      </c>
      <c r="S10" s="75"/>
      <c r="T10" s="34"/>
      <c r="U10" s="34"/>
      <c r="V10" s="21" t="str">
        <f t="shared" si="7"/>
        <v>-</v>
      </c>
      <c r="W10" s="75"/>
      <c r="X10" s="34"/>
      <c r="Y10" s="34"/>
      <c r="Z10" s="21" t="str">
        <f t="shared" si="9"/>
        <v>-</v>
      </c>
      <c r="AA10" s="108"/>
    </row>
    <row r="11" spans="1:29" ht="21" customHeight="1">
      <c r="A11" s="16"/>
      <c r="B11" s="99"/>
      <c r="C11" s="19" t="s">
        <v>11</v>
      </c>
      <c r="D11" s="147" t="s">
        <v>112</v>
      </c>
      <c r="E11" s="148"/>
      <c r="F11" s="56">
        <v>5</v>
      </c>
      <c r="G11" s="61"/>
      <c r="H11" s="34"/>
      <c r="I11" s="34"/>
      <c r="J11" s="73" t="str">
        <f t="shared" si="1"/>
        <v>-</v>
      </c>
      <c r="K11" s="75"/>
      <c r="L11" s="34"/>
      <c r="M11" s="34"/>
      <c r="N11" s="21" t="str">
        <f t="shared" si="3"/>
        <v>-</v>
      </c>
      <c r="O11" s="75"/>
      <c r="P11" s="34"/>
      <c r="Q11" s="34"/>
      <c r="R11" s="21" t="str">
        <f t="shared" si="5"/>
        <v>-</v>
      </c>
      <c r="S11" s="75"/>
      <c r="T11" s="34"/>
      <c r="U11" s="34"/>
      <c r="V11" s="21" t="str">
        <f t="shared" si="7"/>
        <v>-</v>
      </c>
      <c r="W11" s="75"/>
      <c r="X11" s="34"/>
      <c r="Y11" s="34"/>
      <c r="Z11" s="21" t="str">
        <f t="shared" si="9"/>
        <v>-</v>
      </c>
      <c r="AA11" s="108"/>
    </row>
    <row r="12" spans="1:29" ht="21" customHeight="1">
      <c r="A12" s="16"/>
      <c r="B12" s="99"/>
      <c r="C12" s="19" t="s">
        <v>13</v>
      </c>
      <c r="D12" s="147" t="s">
        <v>113</v>
      </c>
      <c r="E12" s="148"/>
      <c r="F12" s="56">
        <v>5</v>
      </c>
      <c r="G12" s="61"/>
      <c r="H12" s="34"/>
      <c r="I12" s="34"/>
      <c r="J12" s="73" t="str">
        <f t="shared" si="1"/>
        <v>-</v>
      </c>
      <c r="K12" s="75"/>
      <c r="L12" s="34"/>
      <c r="M12" s="34"/>
      <c r="N12" s="21" t="str">
        <f t="shared" si="3"/>
        <v>-</v>
      </c>
      <c r="O12" s="75"/>
      <c r="P12" s="34"/>
      <c r="Q12" s="34"/>
      <c r="R12" s="21" t="str">
        <f t="shared" si="5"/>
        <v>-</v>
      </c>
      <c r="S12" s="75"/>
      <c r="T12" s="34"/>
      <c r="U12" s="34"/>
      <c r="V12" s="21" t="str">
        <f t="shared" si="7"/>
        <v>-</v>
      </c>
      <c r="W12" s="75"/>
      <c r="X12" s="34"/>
      <c r="Y12" s="34"/>
      <c r="Z12" s="21" t="str">
        <f t="shared" si="9"/>
        <v>-</v>
      </c>
      <c r="AA12" s="108"/>
    </row>
    <row r="13" spans="1:29" ht="21" customHeight="1" thickBot="1">
      <c r="A13" s="16"/>
      <c r="B13" s="142"/>
      <c r="C13" s="23" t="s">
        <v>15</v>
      </c>
      <c r="D13" s="149" t="s">
        <v>53</v>
      </c>
      <c r="E13" s="150"/>
      <c r="F13" s="57">
        <v>5</v>
      </c>
      <c r="G13" s="62"/>
      <c r="H13" s="36"/>
      <c r="I13" s="36"/>
      <c r="J13" s="82" t="str">
        <f t="shared" si="1"/>
        <v>-</v>
      </c>
      <c r="K13" s="83"/>
      <c r="L13" s="36"/>
      <c r="M13" s="36"/>
      <c r="N13" s="24" t="str">
        <f t="shared" si="3"/>
        <v>-</v>
      </c>
      <c r="O13" s="83"/>
      <c r="P13" s="36"/>
      <c r="Q13" s="36"/>
      <c r="R13" s="24" t="str">
        <f t="shared" si="5"/>
        <v>-</v>
      </c>
      <c r="S13" s="83"/>
      <c r="T13" s="36"/>
      <c r="U13" s="36"/>
      <c r="V13" s="24" t="str">
        <f t="shared" si="7"/>
        <v>-</v>
      </c>
      <c r="W13" s="83"/>
      <c r="X13" s="36"/>
      <c r="Y13" s="36"/>
      <c r="Z13" s="24" t="str">
        <f t="shared" si="9"/>
        <v>-</v>
      </c>
      <c r="AA13" s="108"/>
      <c r="AC13" s="45"/>
    </row>
    <row r="14" spans="1:29" ht="21" customHeight="1" thickTop="1">
      <c r="A14" s="16"/>
      <c r="B14" s="98">
        <v>2</v>
      </c>
      <c r="C14" s="19"/>
      <c r="D14" s="100" t="s">
        <v>17</v>
      </c>
      <c r="E14" s="101"/>
      <c r="F14" s="58">
        <v>10</v>
      </c>
      <c r="G14" s="60" t="str">
        <f t="shared" ref="G14:I14" si="10">IF(SUM(G15:G18)=0,"ー",SUM(G15:G18))</f>
        <v>ー</v>
      </c>
      <c r="H14" s="20" t="str">
        <f t="shared" si="10"/>
        <v>ー</v>
      </c>
      <c r="I14" s="20" t="str">
        <f t="shared" si="10"/>
        <v>ー</v>
      </c>
      <c r="J14" s="21" t="str">
        <f t="shared" si="1"/>
        <v>-</v>
      </c>
      <c r="K14" s="22" t="str">
        <f t="shared" ref="K14:M14" si="11">IF(SUM(K15:K18)=0,"ー",SUM(K15:K18))</f>
        <v>ー</v>
      </c>
      <c r="L14" s="20" t="str">
        <f t="shared" si="11"/>
        <v>ー</v>
      </c>
      <c r="M14" s="20" t="str">
        <f t="shared" si="11"/>
        <v>ー</v>
      </c>
      <c r="N14" s="21" t="str">
        <f t="shared" si="3"/>
        <v>-</v>
      </c>
      <c r="O14" s="22" t="str">
        <f t="shared" ref="O14:Q14" si="12">IF(SUM(O15:O18)=0,"ー",SUM(O15:O18))</f>
        <v>ー</v>
      </c>
      <c r="P14" s="20" t="str">
        <f t="shared" si="12"/>
        <v>ー</v>
      </c>
      <c r="Q14" s="20" t="str">
        <f t="shared" si="12"/>
        <v>ー</v>
      </c>
      <c r="R14" s="21" t="str">
        <f t="shared" si="5"/>
        <v>-</v>
      </c>
      <c r="S14" s="22" t="str">
        <f t="shared" ref="S14:U14" si="13">IF(SUM(S15:S18)=0,"ー",SUM(S15:S18))</f>
        <v>ー</v>
      </c>
      <c r="T14" s="20" t="str">
        <f t="shared" si="13"/>
        <v>ー</v>
      </c>
      <c r="U14" s="20" t="str">
        <f t="shared" si="13"/>
        <v>ー</v>
      </c>
      <c r="V14" s="21" t="str">
        <f t="shared" si="7"/>
        <v>-</v>
      </c>
      <c r="W14" s="22" t="str">
        <f t="shared" ref="W14:Y14" si="14">IF(SUM(W15:W18)=0,"ー",SUM(W15:W18))</f>
        <v>ー</v>
      </c>
      <c r="X14" s="20" t="str">
        <f t="shared" si="14"/>
        <v>ー</v>
      </c>
      <c r="Y14" s="20" t="str">
        <f t="shared" si="14"/>
        <v>ー</v>
      </c>
      <c r="Z14" s="21" t="str">
        <f t="shared" si="9"/>
        <v>-</v>
      </c>
      <c r="AA14" s="108"/>
      <c r="AC14" s="45"/>
    </row>
    <row r="15" spans="1:29" ht="21" customHeight="1">
      <c r="A15" s="16"/>
      <c r="B15" s="99"/>
      <c r="C15" s="19" t="s">
        <v>9</v>
      </c>
      <c r="D15" s="90" t="s">
        <v>103</v>
      </c>
      <c r="E15" s="91"/>
      <c r="F15" s="56">
        <v>3</v>
      </c>
      <c r="G15" s="61"/>
      <c r="H15" s="34"/>
      <c r="I15" s="34"/>
      <c r="J15" s="73" t="str">
        <f t="shared" si="1"/>
        <v>-</v>
      </c>
      <c r="K15" s="75"/>
      <c r="L15" s="34"/>
      <c r="M15" s="34"/>
      <c r="N15" s="21" t="str">
        <f t="shared" si="3"/>
        <v>-</v>
      </c>
      <c r="O15" s="75"/>
      <c r="P15" s="34"/>
      <c r="Q15" s="34"/>
      <c r="R15" s="21" t="str">
        <f t="shared" si="5"/>
        <v>-</v>
      </c>
      <c r="S15" s="75"/>
      <c r="T15" s="34"/>
      <c r="U15" s="34"/>
      <c r="V15" s="21" t="str">
        <f t="shared" si="7"/>
        <v>-</v>
      </c>
      <c r="W15" s="75"/>
      <c r="X15" s="34"/>
      <c r="Y15" s="34"/>
      <c r="Z15" s="21" t="str">
        <f t="shared" si="9"/>
        <v>-</v>
      </c>
      <c r="AA15" s="108"/>
      <c r="AC15" s="45"/>
    </row>
    <row r="16" spans="1:29" ht="21" customHeight="1">
      <c r="A16" s="16"/>
      <c r="B16" s="99"/>
      <c r="C16" s="19" t="s">
        <v>11</v>
      </c>
      <c r="D16" s="90" t="s">
        <v>104</v>
      </c>
      <c r="E16" s="91"/>
      <c r="F16" s="56">
        <v>3</v>
      </c>
      <c r="G16" s="61"/>
      <c r="H16" s="34"/>
      <c r="I16" s="34"/>
      <c r="J16" s="73" t="str">
        <f t="shared" si="1"/>
        <v>-</v>
      </c>
      <c r="K16" s="75"/>
      <c r="L16" s="34"/>
      <c r="M16" s="34"/>
      <c r="N16" s="21" t="str">
        <f t="shared" si="3"/>
        <v>-</v>
      </c>
      <c r="O16" s="75"/>
      <c r="P16" s="34"/>
      <c r="Q16" s="34"/>
      <c r="R16" s="21" t="str">
        <f t="shared" si="5"/>
        <v>-</v>
      </c>
      <c r="S16" s="75"/>
      <c r="T16" s="34"/>
      <c r="U16" s="34"/>
      <c r="V16" s="21" t="str">
        <f t="shared" si="7"/>
        <v>-</v>
      </c>
      <c r="W16" s="75"/>
      <c r="X16" s="34"/>
      <c r="Y16" s="34"/>
      <c r="Z16" s="21" t="str">
        <f t="shared" si="9"/>
        <v>-</v>
      </c>
      <c r="AA16" s="108"/>
      <c r="AC16" s="45"/>
    </row>
    <row r="17" spans="1:29" ht="21" customHeight="1">
      <c r="A17" s="16"/>
      <c r="B17" s="99"/>
      <c r="C17" s="19" t="s">
        <v>13</v>
      </c>
      <c r="D17" s="90" t="s">
        <v>105</v>
      </c>
      <c r="E17" s="91"/>
      <c r="F17" s="56">
        <v>2</v>
      </c>
      <c r="G17" s="61"/>
      <c r="H17" s="34"/>
      <c r="I17" s="34"/>
      <c r="J17" s="73" t="str">
        <f t="shared" si="1"/>
        <v>-</v>
      </c>
      <c r="K17" s="75"/>
      <c r="L17" s="34"/>
      <c r="M17" s="34"/>
      <c r="N17" s="21" t="str">
        <f t="shared" si="3"/>
        <v>-</v>
      </c>
      <c r="O17" s="75"/>
      <c r="P17" s="34"/>
      <c r="Q17" s="34"/>
      <c r="R17" s="21" t="str">
        <f t="shared" si="5"/>
        <v>-</v>
      </c>
      <c r="S17" s="75"/>
      <c r="T17" s="34"/>
      <c r="U17" s="34"/>
      <c r="V17" s="21" t="str">
        <f t="shared" si="7"/>
        <v>-</v>
      </c>
      <c r="W17" s="75"/>
      <c r="X17" s="34"/>
      <c r="Y17" s="34"/>
      <c r="Z17" s="21" t="str">
        <f t="shared" si="9"/>
        <v>-</v>
      </c>
      <c r="AA17" s="108"/>
      <c r="AC17" s="45"/>
    </row>
    <row r="18" spans="1:29" ht="21" customHeight="1" thickBot="1">
      <c r="A18" s="16"/>
      <c r="B18" s="142"/>
      <c r="C18" s="23" t="s">
        <v>15</v>
      </c>
      <c r="D18" s="143" t="s">
        <v>16</v>
      </c>
      <c r="E18" s="144"/>
      <c r="F18" s="57">
        <v>2</v>
      </c>
      <c r="G18" s="62"/>
      <c r="H18" s="36"/>
      <c r="I18" s="36"/>
      <c r="J18" s="82" t="str">
        <f t="shared" si="1"/>
        <v>-</v>
      </c>
      <c r="K18" s="83"/>
      <c r="L18" s="36"/>
      <c r="M18" s="36"/>
      <c r="N18" s="24" t="str">
        <f t="shared" si="3"/>
        <v>-</v>
      </c>
      <c r="O18" s="83"/>
      <c r="P18" s="36"/>
      <c r="Q18" s="36"/>
      <c r="R18" s="24" t="str">
        <f t="shared" si="5"/>
        <v>-</v>
      </c>
      <c r="S18" s="83"/>
      <c r="T18" s="36"/>
      <c r="U18" s="36"/>
      <c r="V18" s="24" t="str">
        <f t="shared" si="7"/>
        <v>-</v>
      </c>
      <c r="W18" s="83"/>
      <c r="X18" s="36"/>
      <c r="Y18" s="36"/>
      <c r="Z18" s="24" t="str">
        <f t="shared" si="9"/>
        <v>-</v>
      </c>
      <c r="AA18" s="108"/>
      <c r="AC18" s="45"/>
    </row>
    <row r="19" spans="1:29" ht="21" customHeight="1" thickTop="1">
      <c r="A19" s="16"/>
      <c r="B19" s="98">
        <v>3</v>
      </c>
      <c r="C19" s="19"/>
      <c r="D19" s="100" t="s">
        <v>106</v>
      </c>
      <c r="E19" s="101"/>
      <c r="F19" s="58">
        <v>10</v>
      </c>
      <c r="G19" s="60" t="str">
        <f t="shared" ref="G19:I19" si="15">IF(SUM(G20:G23)=0,"ー",SUM(G20:G23))</f>
        <v>ー</v>
      </c>
      <c r="H19" s="20" t="str">
        <f t="shared" si="15"/>
        <v>ー</v>
      </c>
      <c r="I19" s="20" t="str">
        <f t="shared" si="15"/>
        <v>ー</v>
      </c>
      <c r="J19" s="21" t="str">
        <f t="shared" si="1"/>
        <v>-</v>
      </c>
      <c r="K19" s="22" t="str">
        <f t="shared" ref="K19:M19" si="16">IF(SUM(K20:K23)=0,"ー",SUM(K20:K23))</f>
        <v>ー</v>
      </c>
      <c r="L19" s="20" t="str">
        <f t="shared" si="16"/>
        <v>ー</v>
      </c>
      <c r="M19" s="20" t="str">
        <f t="shared" si="16"/>
        <v>ー</v>
      </c>
      <c r="N19" s="21" t="str">
        <f t="shared" si="3"/>
        <v>-</v>
      </c>
      <c r="O19" s="22" t="str">
        <f t="shared" ref="O19:Q19" si="17">IF(SUM(O20:O23)=0,"ー",SUM(O20:O23))</f>
        <v>ー</v>
      </c>
      <c r="P19" s="20" t="str">
        <f t="shared" si="17"/>
        <v>ー</v>
      </c>
      <c r="Q19" s="20" t="str">
        <f t="shared" si="17"/>
        <v>ー</v>
      </c>
      <c r="R19" s="21" t="str">
        <f t="shared" si="5"/>
        <v>-</v>
      </c>
      <c r="S19" s="22" t="str">
        <f t="shared" ref="S19:U19" si="18">IF(SUM(S20:S23)=0,"ー",SUM(S20:S23))</f>
        <v>ー</v>
      </c>
      <c r="T19" s="20" t="str">
        <f t="shared" si="18"/>
        <v>ー</v>
      </c>
      <c r="U19" s="20" t="str">
        <f t="shared" si="18"/>
        <v>ー</v>
      </c>
      <c r="V19" s="21" t="str">
        <f t="shared" si="7"/>
        <v>-</v>
      </c>
      <c r="W19" s="22" t="str">
        <f t="shared" ref="W19:Y19" si="19">IF(SUM(W20:W23)=0,"ー",SUM(W20:W23))</f>
        <v>ー</v>
      </c>
      <c r="X19" s="20" t="str">
        <f t="shared" si="19"/>
        <v>ー</v>
      </c>
      <c r="Y19" s="20" t="str">
        <f t="shared" si="19"/>
        <v>ー</v>
      </c>
      <c r="Z19" s="21" t="str">
        <f t="shared" si="9"/>
        <v>-</v>
      </c>
      <c r="AA19" s="108"/>
    </row>
    <row r="20" spans="1:29" ht="21" customHeight="1">
      <c r="A20" s="16"/>
      <c r="B20" s="99"/>
      <c r="C20" s="19" t="s">
        <v>9</v>
      </c>
      <c r="D20" s="90" t="s">
        <v>107</v>
      </c>
      <c r="E20" s="91"/>
      <c r="F20" s="56">
        <v>3</v>
      </c>
      <c r="G20" s="61"/>
      <c r="H20" s="34"/>
      <c r="I20" s="34"/>
      <c r="J20" s="21" t="str">
        <f t="shared" si="1"/>
        <v>-</v>
      </c>
      <c r="K20" s="75"/>
      <c r="L20" s="34"/>
      <c r="M20" s="34"/>
      <c r="N20" s="21" t="str">
        <f t="shared" si="3"/>
        <v>-</v>
      </c>
      <c r="O20" s="75"/>
      <c r="P20" s="34"/>
      <c r="Q20" s="34"/>
      <c r="R20" s="21" t="str">
        <f t="shared" si="5"/>
        <v>-</v>
      </c>
      <c r="S20" s="75"/>
      <c r="T20" s="34"/>
      <c r="U20" s="34"/>
      <c r="V20" s="21" t="str">
        <f t="shared" si="7"/>
        <v>-</v>
      </c>
      <c r="W20" s="75"/>
      <c r="X20" s="34"/>
      <c r="Y20" s="34"/>
      <c r="Z20" s="21" t="str">
        <f t="shared" si="9"/>
        <v>-</v>
      </c>
      <c r="AA20" s="108"/>
    </row>
    <row r="21" spans="1:29" ht="21" customHeight="1">
      <c r="A21" s="16"/>
      <c r="B21" s="99"/>
      <c r="C21" s="19" t="s">
        <v>11</v>
      </c>
      <c r="D21" s="90" t="s">
        <v>108</v>
      </c>
      <c r="E21" s="91"/>
      <c r="F21" s="56">
        <v>3</v>
      </c>
      <c r="G21" s="61"/>
      <c r="H21" s="34"/>
      <c r="I21" s="34"/>
      <c r="J21" s="21" t="str">
        <f t="shared" si="1"/>
        <v>-</v>
      </c>
      <c r="K21" s="75"/>
      <c r="L21" s="34"/>
      <c r="M21" s="34"/>
      <c r="N21" s="21" t="str">
        <f t="shared" si="3"/>
        <v>-</v>
      </c>
      <c r="O21" s="75"/>
      <c r="P21" s="34"/>
      <c r="Q21" s="34"/>
      <c r="R21" s="21" t="str">
        <f t="shared" si="5"/>
        <v>-</v>
      </c>
      <c r="S21" s="75"/>
      <c r="T21" s="34"/>
      <c r="U21" s="34"/>
      <c r="V21" s="21" t="str">
        <f t="shared" si="7"/>
        <v>-</v>
      </c>
      <c r="W21" s="75"/>
      <c r="X21" s="34"/>
      <c r="Y21" s="34"/>
      <c r="Z21" s="21" t="str">
        <f t="shared" si="9"/>
        <v>-</v>
      </c>
      <c r="AA21" s="108"/>
    </row>
    <row r="22" spans="1:29" ht="21" customHeight="1">
      <c r="A22" s="16"/>
      <c r="B22" s="99"/>
      <c r="C22" s="19" t="s">
        <v>13</v>
      </c>
      <c r="D22" s="90" t="s">
        <v>109</v>
      </c>
      <c r="E22" s="91"/>
      <c r="F22" s="56">
        <v>2</v>
      </c>
      <c r="G22" s="61"/>
      <c r="H22" s="34"/>
      <c r="I22" s="34"/>
      <c r="J22" s="21" t="str">
        <f t="shared" si="1"/>
        <v>-</v>
      </c>
      <c r="K22" s="75"/>
      <c r="L22" s="34"/>
      <c r="M22" s="34"/>
      <c r="N22" s="21" t="str">
        <f t="shared" si="3"/>
        <v>-</v>
      </c>
      <c r="O22" s="75"/>
      <c r="P22" s="34"/>
      <c r="Q22" s="34"/>
      <c r="R22" s="21" t="str">
        <f t="shared" si="5"/>
        <v>-</v>
      </c>
      <c r="S22" s="75"/>
      <c r="T22" s="34"/>
      <c r="U22" s="34"/>
      <c r="V22" s="21" t="str">
        <f t="shared" si="7"/>
        <v>-</v>
      </c>
      <c r="W22" s="75"/>
      <c r="X22" s="34"/>
      <c r="Y22" s="34"/>
      <c r="Z22" s="21" t="str">
        <f t="shared" si="9"/>
        <v>-</v>
      </c>
      <c r="AA22" s="108"/>
    </row>
    <row r="23" spans="1:29" ht="21" customHeight="1" thickBot="1">
      <c r="A23" s="16"/>
      <c r="B23" s="142"/>
      <c r="C23" s="23" t="s">
        <v>15</v>
      </c>
      <c r="D23" s="143" t="s">
        <v>53</v>
      </c>
      <c r="E23" s="144"/>
      <c r="F23" s="57">
        <v>2</v>
      </c>
      <c r="G23" s="62"/>
      <c r="H23" s="36"/>
      <c r="I23" s="36"/>
      <c r="J23" s="24" t="str">
        <f t="shared" si="1"/>
        <v>-</v>
      </c>
      <c r="K23" s="83"/>
      <c r="L23" s="36"/>
      <c r="M23" s="36"/>
      <c r="N23" s="24" t="str">
        <f t="shared" si="3"/>
        <v>-</v>
      </c>
      <c r="O23" s="83"/>
      <c r="P23" s="36"/>
      <c r="Q23" s="36"/>
      <c r="R23" s="24" t="str">
        <f t="shared" si="5"/>
        <v>-</v>
      </c>
      <c r="S23" s="83"/>
      <c r="T23" s="36"/>
      <c r="U23" s="36"/>
      <c r="V23" s="24" t="str">
        <f t="shared" si="7"/>
        <v>-</v>
      </c>
      <c r="W23" s="83"/>
      <c r="X23" s="36"/>
      <c r="Y23" s="36"/>
      <c r="Z23" s="24" t="str">
        <f t="shared" si="9"/>
        <v>-</v>
      </c>
      <c r="AA23" s="108"/>
    </row>
    <row r="24" spans="1:29" ht="21" customHeight="1" thickTop="1">
      <c r="A24" s="16"/>
      <c r="B24" s="98">
        <v>4</v>
      </c>
      <c r="C24" s="19"/>
      <c r="D24" s="100" t="s">
        <v>114</v>
      </c>
      <c r="E24" s="101"/>
      <c r="F24" s="58">
        <v>10</v>
      </c>
      <c r="G24" s="60" t="str">
        <f t="shared" ref="G24:I24" si="20">IF(SUM(G25:G28)=0,"ー",SUM(G25:G28))</f>
        <v>ー</v>
      </c>
      <c r="H24" s="20" t="str">
        <f t="shared" si="20"/>
        <v>ー</v>
      </c>
      <c r="I24" s="20" t="str">
        <f t="shared" si="20"/>
        <v>ー</v>
      </c>
      <c r="J24" s="21" t="str">
        <f t="shared" si="1"/>
        <v>-</v>
      </c>
      <c r="K24" s="22" t="str">
        <f t="shared" ref="K24:M24" si="21">IF(SUM(K25:K28)=0,"ー",SUM(K25:K28))</f>
        <v>ー</v>
      </c>
      <c r="L24" s="20" t="str">
        <f t="shared" si="21"/>
        <v>ー</v>
      </c>
      <c r="M24" s="20" t="str">
        <f t="shared" si="21"/>
        <v>ー</v>
      </c>
      <c r="N24" s="21" t="str">
        <f t="shared" si="3"/>
        <v>-</v>
      </c>
      <c r="O24" s="22" t="str">
        <f t="shared" ref="O24:Q24" si="22">IF(SUM(O25:O28)=0,"ー",SUM(O25:O28))</f>
        <v>ー</v>
      </c>
      <c r="P24" s="20" t="str">
        <f t="shared" si="22"/>
        <v>ー</v>
      </c>
      <c r="Q24" s="20" t="str">
        <f t="shared" si="22"/>
        <v>ー</v>
      </c>
      <c r="R24" s="21" t="str">
        <f t="shared" si="5"/>
        <v>-</v>
      </c>
      <c r="S24" s="22" t="str">
        <f t="shared" ref="S24:U24" si="23">IF(SUM(S25:S28)=0,"ー",SUM(S25:S28))</f>
        <v>ー</v>
      </c>
      <c r="T24" s="20" t="str">
        <f t="shared" si="23"/>
        <v>ー</v>
      </c>
      <c r="U24" s="20" t="str">
        <f t="shared" si="23"/>
        <v>ー</v>
      </c>
      <c r="V24" s="21" t="str">
        <f t="shared" si="7"/>
        <v>-</v>
      </c>
      <c r="W24" s="22" t="str">
        <f t="shared" ref="W24:Y24" si="24">IF(SUM(W25:W28)=0,"ー",SUM(W25:W28))</f>
        <v>ー</v>
      </c>
      <c r="X24" s="20" t="str">
        <f t="shared" si="24"/>
        <v>ー</v>
      </c>
      <c r="Y24" s="20" t="str">
        <f t="shared" si="24"/>
        <v>ー</v>
      </c>
      <c r="Z24" s="21" t="str">
        <f t="shared" si="9"/>
        <v>-</v>
      </c>
      <c r="AA24" s="108"/>
    </row>
    <row r="25" spans="1:29" ht="21" customHeight="1">
      <c r="A25" s="16"/>
      <c r="B25" s="99"/>
      <c r="C25" s="19" t="s">
        <v>9</v>
      </c>
      <c r="D25" s="90" t="s">
        <v>115</v>
      </c>
      <c r="E25" s="91"/>
      <c r="F25" s="56">
        <v>3</v>
      </c>
      <c r="G25" s="61"/>
      <c r="H25" s="34"/>
      <c r="I25" s="34"/>
      <c r="J25" s="21" t="str">
        <f t="shared" si="1"/>
        <v>-</v>
      </c>
      <c r="K25" s="75"/>
      <c r="L25" s="34"/>
      <c r="M25" s="34"/>
      <c r="N25" s="21" t="str">
        <f t="shared" si="3"/>
        <v>-</v>
      </c>
      <c r="O25" s="75"/>
      <c r="P25" s="34"/>
      <c r="Q25" s="34"/>
      <c r="R25" s="21" t="str">
        <f t="shared" si="5"/>
        <v>-</v>
      </c>
      <c r="S25" s="75"/>
      <c r="T25" s="34"/>
      <c r="U25" s="34"/>
      <c r="V25" s="21" t="str">
        <f t="shared" si="7"/>
        <v>-</v>
      </c>
      <c r="W25" s="75"/>
      <c r="X25" s="34"/>
      <c r="Y25" s="34"/>
      <c r="Z25" s="21" t="str">
        <f t="shared" si="9"/>
        <v>-</v>
      </c>
      <c r="AA25" s="108"/>
    </row>
    <row r="26" spans="1:29" ht="21" customHeight="1">
      <c r="A26" s="16"/>
      <c r="B26" s="99"/>
      <c r="C26" s="19" t="s">
        <v>11</v>
      </c>
      <c r="D26" s="90" t="s">
        <v>116</v>
      </c>
      <c r="E26" s="91"/>
      <c r="F26" s="56">
        <v>3</v>
      </c>
      <c r="G26" s="61"/>
      <c r="H26" s="34"/>
      <c r="I26" s="34"/>
      <c r="J26" s="21" t="str">
        <f t="shared" si="1"/>
        <v>-</v>
      </c>
      <c r="K26" s="75"/>
      <c r="L26" s="34"/>
      <c r="M26" s="34"/>
      <c r="N26" s="21" t="str">
        <f t="shared" si="3"/>
        <v>-</v>
      </c>
      <c r="O26" s="75"/>
      <c r="P26" s="34"/>
      <c r="Q26" s="34"/>
      <c r="R26" s="21" t="str">
        <f t="shared" si="5"/>
        <v>-</v>
      </c>
      <c r="S26" s="75"/>
      <c r="T26" s="34"/>
      <c r="U26" s="34"/>
      <c r="V26" s="21" t="str">
        <f t="shared" si="7"/>
        <v>-</v>
      </c>
      <c r="W26" s="75"/>
      <c r="X26" s="34"/>
      <c r="Y26" s="34"/>
      <c r="Z26" s="21" t="str">
        <f t="shared" si="9"/>
        <v>-</v>
      </c>
      <c r="AA26" s="108"/>
    </row>
    <row r="27" spans="1:29" ht="21" customHeight="1">
      <c r="A27" s="16"/>
      <c r="B27" s="99"/>
      <c r="C27" s="19" t="s">
        <v>13</v>
      </c>
      <c r="D27" s="90" t="s">
        <v>117</v>
      </c>
      <c r="E27" s="91"/>
      <c r="F27" s="56">
        <v>2</v>
      </c>
      <c r="G27" s="61"/>
      <c r="H27" s="34"/>
      <c r="I27" s="34"/>
      <c r="J27" s="21" t="str">
        <f t="shared" si="1"/>
        <v>-</v>
      </c>
      <c r="K27" s="75"/>
      <c r="L27" s="34"/>
      <c r="M27" s="34"/>
      <c r="N27" s="21" t="str">
        <f t="shared" si="3"/>
        <v>-</v>
      </c>
      <c r="O27" s="75"/>
      <c r="P27" s="34"/>
      <c r="Q27" s="34"/>
      <c r="R27" s="21" t="str">
        <f t="shared" si="5"/>
        <v>-</v>
      </c>
      <c r="S27" s="75"/>
      <c r="T27" s="34"/>
      <c r="U27" s="34"/>
      <c r="V27" s="21" t="str">
        <f t="shared" si="7"/>
        <v>-</v>
      </c>
      <c r="W27" s="75"/>
      <c r="X27" s="34"/>
      <c r="Y27" s="34"/>
      <c r="Z27" s="21" t="str">
        <f t="shared" si="9"/>
        <v>-</v>
      </c>
      <c r="AA27" s="108"/>
    </row>
    <row r="28" spans="1:29" ht="21" customHeight="1" thickBot="1">
      <c r="A28" s="16"/>
      <c r="B28" s="142"/>
      <c r="C28" s="23" t="s">
        <v>15</v>
      </c>
      <c r="D28" s="143" t="s">
        <v>53</v>
      </c>
      <c r="E28" s="144"/>
      <c r="F28" s="57">
        <v>2</v>
      </c>
      <c r="G28" s="62"/>
      <c r="H28" s="36"/>
      <c r="I28" s="36"/>
      <c r="J28" s="24" t="str">
        <f t="shared" si="1"/>
        <v>-</v>
      </c>
      <c r="K28" s="83"/>
      <c r="L28" s="36"/>
      <c r="M28" s="36"/>
      <c r="N28" s="24" t="str">
        <f t="shared" si="3"/>
        <v>-</v>
      </c>
      <c r="O28" s="83"/>
      <c r="P28" s="36"/>
      <c r="Q28" s="36"/>
      <c r="R28" s="24" t="str">
        <f t="shared" si="5"/>
        <v>-</v>
      </c>
      <c r="S28" s="83"/>
      <c r="T28" s="36"/>
      <c r="U28" s="36"/>
      <c r="V28" s="24" t="str">
        <f t="shared" si="7"/>
        <v>-</v>
      </c>
      <c r="W28" s="83"/>
      <c r="X28" s="36"/>
      <c r="Y28" s="36"/>
      <c r="Z28" s="24" t="str">
        <f t="shared" si="9"/>
        <v>-</v>
      </c>
      <c r="AA28" s="108"/>
    </row>
    <row r="29" spans="1:29" ht="21" customHeight="1" thickTop="1">
      <c r="A29" s="16"/>
      <c r="B29" s="98">
        <v>5</v>
      </c>
      <c r="C29" s="19"/>
      <c r="D29" s="100" t="s">
        <v>118</v>
      </c>
      <c r="E29" s="101"/>
      <c r="F29" s="58">
        <v>10</v>
      </c>
      <c r="G29" s="60" t="str">
        <f>IF(SUM(G30:G33)=0,"ー",SUM(G30:G33))</f>
        <v>ー</v>
      </c>
      <c r="H29" s="20" t="str">
        <f>IF(SUM(H30:H33)=0,"ー",SUM(H30:H33))</f>
        <v>ー</v>
      </c>
      <c r="I29" s="20" t="str">
        <f>IF(SUM(I30:I33)=0,"ー",SUM(I30:I33))</f>
        <v>ー</v>
      </c>
      <c r="J29" s="21" t="str">
        <f t="shared" si="1"/>
        <v>-</v>
      </c>
      <c r="K29" s="22" t="str">
        <f>IF(SUM(K30:K33)=0,"ー",SUM(K30:K33))</f>
        <v>ー</v>
      </c>
      <c r="L29" s="20" t="str">
        <f>IF(SUM(L30:L33)=0,"ー",SUM(L30:L33))</f>
        <v>ー</v>
      </c>
      <c r="M29" s="20" t="str">
        <f>IF(SUM(M30:M33)=0,"ー",SUM(M30:M33))</f>
        <v>ー</v>
      </c>
      <c r="N29" s="21" t="str">
        <f t="shared" si="3"/>
        <v>-</v>
      </c>
      <c r="O29" s="22" t="str">
        <f>IF(SUM(O30:O33)=0,"ー",SUM(O30:O33))</f>
        <v>ー</v>
      </c>
      <c r="P29" s="20" t="str">
        <f>IF(SUM(P30:P33)=0,"ー",SUM(P30:P33))</f>
        <v>ー</v>
      </c>
      <c r="Q29" s="20" t="str">
        <f>IF(SUM(Q30:Q33)=0,"ー",SUM(Q30:Q33))</f>
        <v>ー</v>
      </c>
      <c r="R29" s="21" t="str">
        <f t="shared" si="5"/>
        <v>-</v>
      </c>
      <c r="S29" s="22" t="str">
        <f>IF(SUM(S30:S33)=0,"ー",SUM(S30:S33))</f>
        <v>ー</v>
      </c>
      <c r="T29" s="20" t="str">
        <f>IF(SUM(T30:T33)=0,"ー",SUM(T30:T33))</f>
        <v>ー</v>
      </c>
      <c r="U29" s="20" t="str">
        <f>IF(SUM(U30:U33)=0,"ー",SUM(U30:U33))</f>
        <v>ー</v>
      </c>
      <c r="V29" s="21" t="str">
        <f t="shared" si="7"/>
        <v>-</v>
      </c>
      <c r="W29" s="22" t="str">
        <f>IF(SUM(W30:W33)=0,"ー",SUM(W30:W33))</f>
        <v>ー</v>
      </c>
      <c r="X29" s="20" t="str">
        <f>IF(SUM(X30:X33)=0,"ー",SUM(X30:X33))</f>
        <v>ー</v>
      </c>
      <c r="Y29" s="20" t="str">
        <f>IF(SUM(Y30:Y33)=0,"ー",SUM(Y30:Y33))</f>
        <v>ー</v>
      </c>
      <c r="Z29" s="21" t="str">
        <f t="shared" si="9"/>
        <v>-</v>
      </c>
      <c r="AA29" s="108"/>
    </row>
    <row r="30" spans="1:29" ht="21" customHeight="1">
      <c r="A30" s="16"/>
      <c r="B30" s="99"/>
      <c r="C30" s="19" t="s">
        <v>9</v>
      </c>
      <c r="D30" s="90" t="s">
        <v>119</v>
      </c>
      <c r="E30" s="91"/>
      <c r="F30" s="56">
        <v>3</v>
      </c>
      <c r="G30" s="61"/>
      <c r="H30" s="34"/>
      <c r="I30" s="34"/>
      <c r="J30" s="21" t="str">
        <f t="shared" si="1"/>
        <v>-</v>
      </c>
      <c r="K30" s="75"/>
      <c r="L30" s="34"/>
      <c r="M30" s="34"/>
      <c r="N30" s="21" t="str">
        <f t="shared" si="3"/>
        <v>-</v>
      </c>
      <c r="O30" s="75"/>
      <c r="P30" s="34"/>
      <c r="Q30" s="34"/>
      <c r="R30" s="21" t="str">
        <f t="shared" si="5"/>
        <v>-</v>
      </c>
      <c r="S30" s="75"/>
      <c r="T30" s="34"/>
      <c r="U30" s="34"/>
      <c r="V30" s="21" t="str">
        <f t="shared" si="7"/>
        <v>-</v>
      </c>
      <c r="W30" s="75"/>
      <c r="X30" s="34"/>
      <c r="Y30" s="34"/>
      <c r="Z30" s="21" t="str">
        <f t="shared" si="9"/>
        <v>-</v>
      </c>
      <c r="AA30" s="108"/>
    </row>
    <row r="31" spans="1:29" ht="21" customHeight="1">
      <c r="A31" s="16"/>
      <c r="B31" s="99"/>
      <c r="C31" s="19" t="s">
        <v>11</v>
      </c>
      <c r="D31" s="90" t="s">
        <v>120</v>
      </c>
      <c r="E31" s="91"/>
      <c r="F31" s="56">
        <v>3</v>
      </c>
      <c r="G31" s="61"/>
      <c r="H31" s="34"/>
      <c r="I31" s="34"/>
      <c r="J31" s="21" t="str">
        <f t="shared" si="1"/>
        <v>-</v>
      </c>
      <c r="K31" s="75"/>
      <c r="L31" s="34"/>
      <c r="M31" s="34"/>
      <c r="N31" s="21" t="str">
        <f t="shared" si="3"/>
        <v>-</v>
      </c>
      <c r="O31" s="75"/>
      <c r="P31" s="34"/>
      <c r="Q31" s="34"/>
      <c r="R31" s="21" t="str">
        <f t="shared" si="5"/>
        <v>-</v>
      </c>
      <c r="S31" s="75"/>
      <c r="T31" s="34"/>
      <c r="U31" s="34"/>
      <c r="V31" s="21" t="str">
        <f t="shared" si="7"/>
        <v>-</v>
      </c>
      <c r="W31" s="75"/>
      <c r="X31" s="34"/>
      <c r="Y31" s="34"/>
      <c r="Z31" s="21" t="str">
        <f t="shared" si="9"/>
        <v>-</v>
      </c>
      <c r="AA31" s="108"/>
    </row>
    <row r="32" spans="1:29" ht="21" customHeight="1">
      <c r="A32" s="16"/>
      <c r="B32" s="99"/>
      <c r="C32" s="19" t="s">
        <v>13</v>
      </c>
      <c r="D32" s="90" t="s">
        <v>121</v>
      </c>
      <c r="E32" s="91"/>
      <c r="F32" s="56">
        <v>2</v>
      </c>
      <c r="G32" s="61"/>
      <c r="H32" s="34"/>
      <c r="I32" s="34"/>
      <c r="J32" s="21" t="str">
        <f t="shared" si="1"/>
        <v>-</v>
      </c>
      <c r="K32" s="75"/>
      <c r="L32" s="34"/>
      <c r="M32" s="34"/>
      <c r="N32" s="21" t="str">
        <f t="shared" si="3"/>
        <v>-</v>
      </c>
      <c r="O32" s="75"/>
      <c r="P32" s="34"/>
      <c r="Q32" s="34"/>
      <c r="R32" s="21" t="str">
        <f t="shared" si="5"/>
        <v>-</v>
      </c>
      <c r="S32" s="75"/>
      <c r="T32" s="34"/>
      <c r="U32" s="34"/>
      <c r="V32" s="21" t="str">
        <f t="shared" si="7"/>
        <v>-</v>
      </c>
      <c r="W32" s="75"/>
      <c r="X32" s="34"/>
      <c r="Y32" s="34"/>
      <c r="Z32" s="21" t="str">
        <f t="shared" si="9"/>
        <v>-</v>
      </c>
      <c r="AA32" s="108"/>
    </row>
    <row r="33" spans="1:27" ht="21" customHeight="1" thickBot="1">
      <c r="A33" s="16"/>
      <c r="B33" s="142"/>
      <c r="C33" s="23" t="s">
        <v>15</v>
      </c>
      <c r="D33" s="143" t="s">
        <v>53</v>
      </c>
      <c r="E33" s="144"/>
      <c r="F33" s="57">
        <v>2</v>
      </c>
      <c r="G33" s="62"/>
      <c r="H33" s="36"/>
      <c r="I33" s="36"/>
      <c r="J33" s="24" t="str">
        <f t="shared" si="1"/>
        <v>-</v>
      </c>
      <c r="K33" s="83"/>
      <c r="L33" s="36"/>
      <c r="M33" s="36"/>
      <c r="N33" s="24" t="str">
        <f t="shared" si="3"/>
        <v>-</v>
      </c>
      <c r="O33" s="83"/>
      <c r="P33" s="36"/>
      <c r="Q33" s="36"/>
      <c r="R33" s="24" t="str">
        <f t="shared" si="5"/>
        <v>-</v>
      </c>
      <c r="S33" s="83"/>
      <c r="T33" s="36"/>
      <c r="U33" s="36"/>
      <c r="V33" s="24" t="str">
        <f t="shared" si="7"/>
        <v>-</v>
      </c>
      <c r="W33" s="83"/>
      <c r="X33" s="36"/>
      <c r="Y33" s="36"/>
      <c r="Z33" s="24" t="str">
        <f t="shared" si="9"/>
        <v>-</v>
      </c>
      <c r="AA33" s="108"/>
    </row>
    <row r="34" spans="1:27" ht="21" customHeight="1" thickTop="1">
      <c r="A34" s="16"/>
      <c r="B34" s="98">
        <v>6</v>
      </c>
      <c r="C34" s="19"/>
      <c r="D34" s="100" t="s">
        <v>122</v>
      </c>
      <c r="E34" s="101"/>
      <c r="F34" s="58">
        <v>20</v>
      </c>
      <c r="G34" s="60" t="str">
        <f>IF(SUM(G35:G38)=0,"ー",SUM(G35:G38))</f>
        <v>ー</v>
      </c>
      <c r="H34" s="20" t="str">
        <f>IF(SUM(H35:H38)=0,"ー",SUM(H35:H38))</f>
        <v>ー</v>
      </c>
      <c r="I34" s="20" t="str">
        <f>IF(SUM(I35:I38)=0,"ー",SUM(I35:I38))</f>
        <v>ー</v>
      </c>
      <c r="J34" s="21" t="str">
        <f t="shared" ref="J34:J42" si="25">IF(SUM(G34:I34)=0,"-",ROUND(AVERAGE(G34:I34),1))</f>
        <v>-</v>
      </c>
      <c r="K34" s="22" t="str">
        <f>IF(SUM(K35:K38)=0,"ー",SUM(K35:K38))</f>
        <v>ー</v>
      </c>
      <c r="L34" s="20" t="str">
        <f>IF(SUM(L35:L38)=0,"ー",SUM(L35:L38))</f>
        <v>ー</v>
      </c>
      <c r="M34" s="20" t="str">
        <f>IF(SUM(M35:M38)=0,"ー",SUM(M35:M38))</f>
        <v>ー</v>
      </c>
      <c r="N34" s="21" t="str">
        <f t="shared" ref="N34:N42" si="26">IF(SUM(K34:M34)=0,"-",ROUND(AVERAGE(K34:M34),1))</f>
        <v>-</v>
      </c>
      <c r="O34" s="22" t="str">
        <f>IF(SUM(O35:O38)=0,"ー",SUM(O35:O38))</f>
        <v>ー</v>
      </c>
      <c r="P34" s="20" t="str">
        <f>IF(SUM(P35:P38)=0,"ー",SUM(P35:P38))</f>
        <v>ー</v>
      </c>
      <c r="Q34" s="20" t="str">
        <f>IF(SUM(Q35:Q38)=0,"ー",SUM(Q35:Q38))</f>
        <v>ー</v>
      </c>
      <c r="R34" s="21" t="str">
        <f t="shared" ref="R34:R42" si="27">IF(SUM(O34:Q34)=0,"-",ROUND(AVERAGE(O34:Q34),1))</f>
        <v>-</v>
      </c>
      <c r="S34" s="22" t="str">
        <f>IF(SUM(S35:S38)=0,"ー",SUM(S35:S38))</f>
        <v>ー</v>
      </c>
      <c r="T34" s="20" t="str">
        <f>IF(SUM(T35:T38)=0,"ー",SUM(T35:T38))</f>
        <v>ー</v>
      </c>
      <c r="U34" s="20" t="str">
        <f>IF(SUM(U35:U38)=0,"ー",SUM(U35:U38))</f>
        <v>ー</v>
      </c>
      <c r="V34" s="21" t="str">
        <f t="shared" ref="V34:V42" si="28">IF(SUM(S34:U34)=0,"-",ROUND(AVERAGE(S34:U34),1))</f>
        <v>-</v>
      </c>
      <c r="W34" s="22" t="str">
        <f>IF(SUM(W35:W38)=0,"ー",SUM(W35:W38))</f>
        <v>ー</v>
      </c>
      <c r="X34" s="20" t="str">
        <f>IF(SUM(X35:X38)=0,"ー",SUM(X35:X38))</f>
        <v>ー</v>
      </c>
      <c r="Y34" s="20" t="str">
        <f>IF(SUM(Y35:Y38)=0,"ー",SUM(Y35:Y38))</f>
        <v>ー</v>
      </c>
      <c r="Z34" s="21" t="str">
        <f t="shared" ref="Z34:Z42" si="29">IF(SUM(W34:Y34)=0,"-",ROUND(AVERAGE(W34:Y34),1))</f>
        <v>-</v>
      </c>
      <c r="AA34" s="108"/>
    </row>
    <row r="35" spans="1:27" ht="21" customHeight="1">
      <c r="A35" s="16"/>
      <c r="B35" s="99"/>
      <c r="C35" s="19" t="s">
        <v>9</v>
      </c>
      <c r="D35" s="90" t="s">
        <v>123</v>
      </c>
      <c r="E35" s="91"/>
      <c r="F35" s="56">
        <v>5</v>
      </c>
      <c r="G35" s="61"/>
      <c r="H35" s="34"/>
      <c r="I35" s="34"/>
      <c r="J35" s="21" t="str">
        <f t="shared" si="25"/>
        <v>-</v>
      </c>
      <c r="K35" s="75"/>
      <c r="L35" s="34"/>
      <c r="M35" s="34"/>
      <c r="N35" s="21" t="str">
        <f t="shared" si="26"/>
        <v>-</v>
      </c>
      <c r="O35" s="75"/>
      <c r="P35" s="34"/>
      <c r="Q35" s="34"/>
      <c r="R35" s="21" t="str">
        <f t="shared" si="27"/>
        <v>-</v>
      </c>
      <c r="S35" s="75"/>
      <c r="T35" s="34"/>
      <c r="U35" s="34"/>
      <c r="V35" s="21" t="str">
        <f t="shared" si="28"/>
        <v>-</v>
      </c>
      <c r="W35" s="75"/>
      <c r="X35" s="34"/>
      <c r="Y35" s="34"/>
      <c r="Z35" s="21" t="str">
        <f t="shared" si="29"/>
        <v>-</v>
      </c>
      <c r="AA35" s="108"/>
    </row>
    <row r="36" spans="1:27" ht="21" customHeight="1">
      <c r="A36" s="16"/>
      <c r="B36" s="99"/>
      <c r="C36" s="19" t="s">
        <v>11</v>
      </c>
      <c r="D36" s="90" t="s">
        <v>124</v>
      </c>
      <c r="E36" s="91"/>
      <c r="F36" s="56">
        <v>5</v>
      </c>
      <c r="G36" s="61"/>
      <c r="H36" s="34"/>
      <c r="I36" s="34"/>
      <c r="J36" s="21" t="str">
        <f t="shared" si="25"/>
        <v>-</v>
      </c>
      <c r="K36" s="75"/>
      <c r="L36" s="34"/>
      <c r="M36" s="34"/>
      <c r="N36" s="21" t="str">
        <f t="shared" si="26"/>
        <v>-</v>
      </c>
      <c r="O36" s="75"/>
      <c r="P36" s="34"/>
      <c r="Q36" s="34"/>
      <c r="R36" s="21" t="str">
        <f t="shared" si="27"/>
        <v>-</v>
      </c>
      <c r="S36" s="75"/>
      <c r="T36" s="34"/>
      <c r="U36" s="34"/>
      <c r="V36" s="21" t="str">
        <f t="shared" si="28"/>
        <v>-</v>
      </c>
      <c r="W36" s="75"/>
      <c r="X36" s="34"/>
      <c r="Y36" s="34"/>
      <c r="Z36" s="21" t="str">
        <f t="shared" si="29"/>
        <v>-</v>
      </c>
      <c r="AA36" s="108"/>
    </row>
    <row r="37" spans="1:27" ht="21" customHeight="1">
      <c r="A37" s="16"/>
      <c r="B37" s="99"/>
      <c r="C37" s="19" t="s">
        <v>13</v>
      </c>
      <c r="D37" s="90" t="s">
        <v>125</v>
      </c>
      <c r="E37" s="91"/>
      <c r="F37" s="56">
        <v>5</v>
      </c>
      <c r="G37" s="61"/>
      <c r="H37" s="34"/>
      <c r="I37" s="34"/>
      <c r="J37" s="21" t="str">
        <f t="shared" si="25"/>
        <v>-</v>
      </c>
      <c r="K37" s="75"/>
      <c r="L37" s="34"/>
      <c r="M37" s="34"/>
      <c r="N37" s="21" t="str">
        <f t="shared" si="26"/>
        <v>-</v>
      </c>
      <c r="O37" s="75"/>
      <c r="P37" s="34"/>
      <c r="Q37" s="34"/>
      <c r="R37" s="21" t="str">
        <f t="shared" si="27"/>
        <v>-</v>
      </c>
      <c r="S37" s="75"/>
      <c r="T37" s="34"/>
      <c r="U37" s="34"/>
      <c r="V37" s="21" t="str">
        <f t="shared" si="28"/>
        <v>-</v>
      </c>
      <c r="W37" s="75"/>
      <c r="X37" s="34"/>
      <c r="Y37" s="34"/>
      <c r="Z37" s="21" t="str">
        <f t="shared" si="29"/>
        <v>-</v>
      </c>
      <c r="AA37" s="108"/>
    </row>
    <row r="38" spans="1:27" ht="21" customHeight="1" thickBot="1">
      <c r="A38" s="16"/>
      <c r="B38" s="142"/>
      <c r="C38" s="23" t="s">
        <v>15</v>
      </c>
      <c r="D38" s="143" t="s">
        <v>53</v>
      </c>
      <c r="E38" s="144"/>
      <c r="F38" s="57">
        <v>5</v>
      </c>
      <c r="G38" s="62"/>
      <c r="H38" s="36"/>
      <c r="I38" s="36"/>
      <c r="J38" s="24" t="str">
        <f t="shared" si="25"/>
        <v>-</v>
      </c>
      <c r="K38" s="83"/>
      <c r="L38" s="36"/>
      <c r="M38" s="36"/>
      <c r="N38" s="24" t="str">
        <f t="shared" si="26"/>
        <v>-</v>
      </c>
      <c r="O38" s="83"/>
      <c r="P38" s="36"/>
      <c r="Q38" s="36"/>
      <c r="R38" s="24" t="str">
        <f t="shared" si="27"/>
        <v>-</v>
      </c>
      <c r="S38" s="83"/>
      <c r="T38" s="36"/>
      <c r="U38" s="36"/>
      <c r="V38" s="24" t="str">
        <f t="shared" si="28"/>
        <v>-</v>
      </c>
      <c r="W38" s="83"/>
      <c r="X38" s="36"/>
      <c r="Y38" s="36"/>
      <c r="Z38" s="24" t="str">
        <f t="shared" si="29"/>
        <v>-</v>
      </c>
      <c r="AA38" s="108"/>
    </row>
    <row r="39" spans="1:27" ht="21" customHeight="1" thickTop="1">
      <c r="A39" s="16"/>
      <c r="B39" s="98">
        <v>7</v>
      </c>
      <c r="C39" s="19"/>
      <c r="D39" s="100" t="s">
        <v>126</v>
      </c>
      <c r="E39" s="101"/>
      <c r="F39" s="58">
        <v>20</v>
      </c>
      <c r="G39" s="60" t="str">
        <f>IF(SUM(G40:G42)=0,"ー",SUM(G40:G42))</f>
        <v>ー</v>
      </c>
      <c r="H39" s="20" t="str">
        <f>IF(SUM(H40:H42)=0,"ー",SUM(H40:H42))</f>
        <v>ー</v>
      </c>
      <c r="I39" s="20" t="str">
        <f>IF(SUM(I40:I42)=0,"ー",SUM(I40:I42))</f>
        <v>ー</v>
      </c>
      <c r="J39" s="21" t="str">
        <f t="shared" si="25"/>
        <v>-</v>
      </c>
      <c r="K39" s="22" t="str">
        <f>IF(SUM(K40:K42)=0,"ー",SUM(K40:K42))</f>
        <v>ー</v>
      </c>
      <c r="L39" s="20" t="str">
        <f>IF(SUM(L40:L42)=0,"ー",SUM(L40:L42))</f>
        <v>ー</v>
      </c>
      <c r="M39" s="20" t="str">
        <f>IF(SUM(M40:M42)=0,"ー",SUM(M40:M42))</f>
        <v>ー</v>
      </c>
      <c r="N39" s="21" t="str">
        <f t="shared" si="26"/>
        <v>-</v>
      </c>
      <c r="O39" s="22" t="str">
        <f>IF(SUM(O40:O42)=0,"ー",SUM(O40:O42))</f>
        <v>ー</v>
      </c>
      <c r="P39" s="20" t="str">
        <f>IF(SUM(P40:P42)=0,"ー",SUM(P40:P42))</f>
        <v>ー</v>
      </c>
      <c r="Q39" s="20" t="str">
        <f>IF(SUM(Q40:Q42)=0,"ー",SUM(Q40:Q42))</f>
        <v>ー</v>
      </c>
      <c r="R39" s="21" t="str">
        <f t="shared" si="27"/>
        <v>-</v>
      </c>
      <c r="S39" s="22" t="str">
        <f>IF(SUM(S40:S42)=0,"ー",SUM(S40:S42))</f>
        <v>ー</v>
      </c>
      <c r="T39" s="20" t="str">
        <f>IF(SUM(T40:T42)=0,"ー",SUM(T40:T42))</f>
        <v>ー</v>
      </c>
      <c r="U39" s="20" t="str">
        <f>IF(SUM(U40:U42)=0,"ー",SUM(U40:U42))</f>
        <v>ー</v>
      </c>
      <c r="V39" s="21" t="str">
        <f t="shared" si="28"/>
        <v>-</v>
      </c>
      <c r="W39" s="22" t="str">
        <f>IF(SUM(W40:W42)=0,"ー",SUM(W40:W42))</f>
        <v>ー</v>
      </c>
      <c r="X39" s="20" t="str">
        <f>IF(SUM(X40:X42)=0,"ー",SUM(X40:X42))</f>
        <v>ー</v>
      </c>
      <c r="Y39" s="20" t="str">
        <f>IF(SUM(Y40:Y42)=0,"ー",SUM(Y40:Y42))</f>
        <v>ー</v>
      </c>
      <c r="Z39" s="21" t="str">
        <f t="shared" si="29"/>
        <v>-</v>
      </c>
      <c r="AA39" s="108"/>
    </row>
    <row r="40" spans="1:27" ht="21" customHeight="1">
      <c r="A40" s="16"/>
      <c r="B40" s="99"/>
      <c r="C40" s="19" t="s">
        <v>9</v>
      </c>
      <c r="D40" s="90" t="s">
        <v>127</v>
      </c>
      <c r="E40" s="91"/>
      <c r="F40" s="56">
        <v>10</v>
      </c>
      <c r="G40" s="61"/>
      <c r="H40" s="34"/>
      <c r="I40" s="34"/>
      <c r="J40" s="73" t="str">
        <f t="shared" si="25"/>
        <v>-</v>
      </c>
      <c r="K40" s="75"/>
      <c r="L40" s="34"/>
      <c r="M40" s="34"/>
      <c r="N40" s="21" t="str">
        <f t="shared" si="26"/>
        <v>-</v>
      </c>
      <c r="O40" s="75"/>
      <c r="P40" s="34"/>
      <c r="Q40" s="34"/>
      <c r="R40" s="21" t="str">
        <f t="shared" si="27"/>
        <v>-</v>
      </c>
      <c r="S40" s="75"/>
      <c r="T40" s="34"/>
      <c r="U40" s="34"/>
      <c r="V40" s="21" t="str">
        <f t="shared" si="28"/>
        <v>-</v>
      </c>
      <c r="W40" s="75"/>
      <c r="X40" s="34"/>
      <c r="Y40" s="34"/>
      <c r="Z40" s="21" t="str">
        <f t="shared" si="29"/>
        <v>-</v>
      </c>
      <c r="AA40" s="108"/>
    </row>
    <row r="41" spans="1:27" ht="33" customHeight="1">
      <c r="A41" s="16"/>
      <c r="B41" s="99"/>
      <c r="C41" s="19" t="s">
        <v>11</v>
      </c>
      <c r="D41" s="90" t="s">
        <v>128</v>
      </c>
      <c r="E41" s="91"/>
      <c r="F41" s="56">
        <v>5</v>
      </c>
      <c r="G41" s="61"/>
      <c r="H41" s="34"/>
      <c r="I41" s="34"/>
      <c r="J41" s="73" t="str">
        <f t="shared" si="25"/>
        <v>-</v>
      </c>
      <c r="K41" s="75"/>
      <c r="L41" s="34"/>
      <c r="M41" s="34"/>
      <c r="N41" s="21" t="str">
        <f t="shared" si="26"/>
        <v>-</v>
      </c>
      <c r="O41" s="75"/>
      <c r="P41" s="34"/>
      <c r="Q41" s="34"/>
      <c r="R41" s="21" t="str">
        <f t="shared" si="27"/>
        <v>-</v>
      </c>
      <c r="S41" s="75"/>
      <c r="T41" s="34"/>
      <c r="U41" s="34"/>
      <c r="V41" s="21" t="str">
        <f t="shared" si="28"/>
        <v>-</v>
      </c>
      <c r="W41" s="75"/>
      <c r="X41" s="34"/>
      <c r="Y41" s="34"/>
      <c r="Z41" s="21" t="str">
        <f t="shared" si="29"/>
        <v>-</v>
      </c>
      <c r="AA41" s="108"/>
    </row>
    <row r="42" spans="1:27" ht="21" customHeight="1" thickBot="1">
      <c r="A42" s="16"/>
      <c r="B42" s="142"/>
      <c r="C42" s="23" t="s">
        <v>102</v>
      </c>
      <c r="D42" s="143" t="s">
        <v>53</v>
      </c>
      <c r="E42" s="144"/>
      <c r="F42" s="57">
        <v>5</v>
      </c>
      <c r="G42" s="62"/>
      <c r="H42" s="36"/>
      <c r="I42" s="36"/>
      <c r="J42" s="82" t="str">
        <f t="shared" si="25"/>
        <v>-</v>
      </c>
      <c r="K42" s="83"/>
      <c r="L42" s="36"/>
      <c r="M42" s="36"/>
      <c r="N42" s="24" t="str">
        <f t="shared" si="26"/>
        <v>-</v>
      </c>
      <c r="O42" s="83"/>
      <c r="P42" s="36"/>
      <c r="Q42" s="36"/>
      <c r="R42" s="24" t="str">
        <f t="shared" si="27"/>
        <v>-</v>
      </c>
      <c r="S42" s="83"/>
      <c r="T42" s="36"/>
      <c r="U42" s="36"/>
      <c r="V42" s="24" t="str">
        <f t="shared" si="28"/>
        <v>-</v>
      </c>
      <c r="W42" s="83"/>
      <c r="X42" s="36"/>
      <c r="Y42" s="36"/>
      <c r="Z42" s="24" t="str">
        <f t="shared" si="29"/>
        <v>-</v>
      </c>
      <c r="AA42" s="108"/>
    </row>
    <row r="43" spans="1:27" ht="21" customHeight="1" thickTop="1">
      <c r="A43" s="25"/>
      <c r="B43" s="102" t="s">
        <v>33</v>
      </c>
      <c r="C43" s="103"/>
      <c r="D43" s="103"/>
      <c r="E43" s="103"/>
      <c r="F43" s="103"/>
      <c r="G43" s="69" t="str">
        <f t="shared" ref="G43:Z43" si="30">IF((SUM(G10:G13)+SUM(G15:G18)+SUM(G20:G23)+SUM(G25:G28)+SUM(G30:G33)+SUM(G35:G38)+SUM(G40:G42)=0),"ー",SUM(G10:G13)+SUM(G15:G18)+SUM(G20:G23)+SUM(G25:G28)+SUM(G30:G33)+SUM(G35:G38)+SUM(G40:G42))</f>
        <v>ー</v>
      </c>
      <c r="H43" s="41" t="str">
        <f t="shared" si="30"/>
        <v>ー</v>
      </c>
      <c r="I43" s="41" t="str">
        <f t="shared" si="30"/>
        <v>ー</v>
      </c>
      <c r="J43" s="85" t="str">
        <f t="shared" si="30"/>
        <v>ー</v>
      </c>
      <c r="K43" s="86" t="str">
        <f t="shared" si="30"/>
        <v>ー</v>
      </c>
      <c r="L43" s="41" t="str">
        <f t="shared" si="30"/>
        <v>ー</v>
      </c>
      <c r="M43" s="41" t="str">
        <f t="shared" si="30"/>
        <v>ー</v>
      </c>
      <c r="N43" s="43" t="str">
        <f t="shared" si="30"/>
        <v>ー</v>
      </c>
      <c r="O43" s="86" t="str">
        <f t="shared" si="30"/>
        <v>ー</v>
      </c>
      <c r="P43" s="41" t="str">
        <f t="shared" si="30"/>
        <v>ー</v>
      </c>
      <c r="Q43" s="41" t="str">
        <f t="shared" si="30"/>
        <v>ー</v>
      </c>
      <c r="R43" s="43" t="str">
        <f t="shared" si="30"/>
        <v>ー</v>
      </c>
      <c r="S43" s="86" t="str">
        <f t="shared" si="30"/>
        <v>ー</v>
      </c>
      <c r="T43" s="41" t="str">
        <f t="shared" si="30"/>
        <v>ー</v>
      </c>
      <c r="U43" s="41" t="str">
        <f t="shared" si="30"/>
        <v>ー</v>
      </c>
      <c r="V43" s="43" t="str">
        <f t="shared" si="30"/>
        <v>ー</v>
      </c>
      <c r="W43" s="86" t="str">
        <f t="shared" si="30"/>
        <v>ー</v>
      </c>
      <c r="X43" s="41" t="str">
        <f t="shared" si="30"/>
        <v>ー</v>
      </c>
      <c r="Y43" s="41" t="str">
        <f t="shared" si="30"/>
        <v>ー</v>
      </c>
      <c r="Z43" s="43" t="str">
        <f t="shared" si="30"/>
        <v>ー</v>
      </c>
      <c r="AA43" s="108"/>
    </row>
    <row r="44" spans="1:27" ht="21" customHeight="1" thickBot="1">
      <c r="A44" s="25"/>
      <c r="B44" s="94" t="s">
        <v>34</v>
      </c>
      <c r="C44" s="95"/>
      <c r="D44" s="95"/>
      <c r="E44" s="95"/>
      <c r="F44" s="95"/>
      <c r="G44" s="77" t="str">
        <f t="shared" ref="G44:Z44" si="31">IF(G43="ー","ー",IF(G43&gt;=95,"７級格",IF(G43&gt;=90,"８級格",IF(G43&gt;=85,"９級格",IF(G43&gt;=80,"１０級格",IF(G43&gt;=75,"１１級",IF(G43&gt;=70,"１２級",IF(G43&gt;=65,"１３級",IF(G43&gt;=60,"１４級",IF(G43&gt;=55,"１５級",IF(G43&gt;=50,"１６級",IF(G43&gt;=45,"１７級",IF(G43&gt;=40,"１８級",IF(G43&gt;=35,"１９級",IF(G43&gt;=30,"２０級",IF(G43&gt;=0,"２１級",#VALUE!))))))))))))))))</f>
        <v>ー</v>
      </c>
      <c r="H44" s="78" t="str">
        <f t="shared" si="31"/>
        <v>ー</v>
      </c>
      <c r="I44" s="78" t="str">
        <f t="shared" si="31"/>
        <v>ー</v>
      </c>
      <c r="J44" s="84" t="str">
        <f t="shared" si="31"/>
        <v>ー</v>
      </c>
      <c r="K44" s="81" t="str">
        <f t="shared" si="31"/>
        <v>ー</v>
      </c>
      <c r="L44" s="78" t="str">
        <f t="shared" si="31"/>
        <v>ー</v>
      </c>
      <c r="M44" s="78" t="str">
        <f t="shared" si="31"/>
        <v>ー</v>
      </c>
      <c r="N44" s="28" t="str">
        <f t="shared" si="31"/>
        <v>ー</v>
      </c>
      <c r="O44" s="81" t="str">
        <f t="shared" si="31"/>
        <v>ー</v>
      </c>
      <c r="P44" s="78" t="str">
        <f t="shared" si="31"/>
        <v>ー</v>
      </c>
      <c r="Q44" s="78" t="str">
        <f t="shared" si="31"/>
        <v>ー</v>
      </c>
      <c r="R44" s="28" t="str">
        <f t="shared" si="31"/>
        <v>ー</v>
      </c>
      <c r="S44" s="81" t="str">
        <f t="shared" si="31"/>
        <v>ー</v>
      </c>
      <c r="T44" s="78" t="str">
        <f t="shared" si="31"/>
        <v>ー</v>
      </c>
      <c r="U44" s="78" t="str">
        <f t="shared" si="31"/>
        <v>ー</v>
      </c>
      <c r="V44" s="28" t="str">
        <f t="shared" si="31"/>
        <v>ー</v>
      </c>
      <c r="W44" s="81" t="str">
        <f t="shared" si="31"/>
        <v>ー</v>
      </c>
      <c r="X44" s="78" t="str">
        <f t="shared" si="31"/>
        <v>ー</v>
      </c>
      <c r="Y44" s="78" t="str">
        <f t="shared" si="31"/>
        <v>ー</v>
      </c>
      <c r="Z44" s="28" t="str">
        <f t="shared" si="31"/>
        <v>ー</v>
      </c>
      <c r="AA44" s="109"/>
    </row>
    <row r="45" spans="1:27" ht="27" customHeight="1" thickTop="1">
      <c r="D45" s="37"/>
      <c r="E45" s="37"/>
      <c r="F45" s="1"/>
      <c r="G45" s="37"/>
      <c r="H45" s="37"/>
      <c r="I45" s="37"/>
      <c r="J45" s="37"/>
      <c r="K45" s="37"/>
      <c r="L45" s="37"/>
      <c r="M45" s="37"/>
      <c r="N45" s="37"/>
      <c r="O45" s="37"/>
      <c r="P45" s="37"/>
      <c r="Q45" s="37"/>
      <c r="R45" s="37"/>
    </row>
    <row r="46" spans="1:27" ht="14">
      <c r="D46" s="47" t="s">
        <v>87</v>
      </c>
      <c r="I46" s="37"/>
      <c r="J46" s="37"/>
      <c r="K46" s="37"/>
      <c r="T46" s="37"/>
    </row>
    <row r="47" spans="1:27" ht="14">
      <c r="D47" s="47" t="s">
        <v>88</v>
      </c>
      <c r="H47" s="37"/>
      <c r="I47" s="37"/>
      <c r="J47" s="37"/>
      <c r="K47" s="37"/>
      <c r="T47" s="37"/>
    </row>
    <row r="48" spans="1:27" ht="14">
      <c r="D48" s="47" t="s">
        <v>89</v>
      </c>
      <c r="H48" s="37"/>
      <c r="I48" s="37"/>
      <c r="J48" s="37"/>
      <c r="K48" s="37"/>
      <c r="T48" s="37"/>
    </row>
    <row r="49" spans="4:20" ht="14">
      <c r="D49" s="47" t="s">
        <v>90</v>
      </c>
      <c r="G49" s="37"/>
      <c r="H49" s="37"/>
      <c r="I49" s="37"/>
      <c r="J49" s="37"/>
      <c r="K49" s="37"/>
      <c r="T49" s="37"/>
    </row>
    <row r="50" spans="4:20" ht="14">
      <c r="D50" s="47" t="s">
        <v>91</v>
      </c>
      <c r="I50" s="37"/>
      <c r="J50" s="37"/>
      <c r="K50" s="37"/>
    </row>
    <row r="51" spans="4:20" ht="14">
      <c r="D51" s="47" t="s">
        <v>92</v>
      </c>
      <c r="J51" s="37"/>
      <c r="K51" s="37"/>
      <c r="P51" s="37"/>
      <c r="Q51" s="37"/>
      <c r="R51" s="37"/>
      <c r="S51" s="37"/>
      <c r="T51" s="37"/>
    </row>
    <row r="52" spans="4:20" ht="14">
      <c r="D52" s="47" t="s">
        <v>93</v>
      </c>
      <c r="I52" s="37"/>
      <c r="J52" s="37"/>
      <c r="K52" s="37"/>
      <c r="T52" s="37"/>
    </row>
    <row r="53" spans="4:20" ht="15.75" customHeight="1">
      <c r="D53" s="46" t="s">
        <v>94</v>
      </c>
    </row>
    <row r="54" spans="4:20" ht="15.75" customHeight="1">
      <c r="D54" s="46" t="s">
        <v>95</v>
      </c>
    </row>
    <row r="55" spans="4:20" ht="15.75" customHeight="1">
      <c r="D55" s="46" t="s">
        <v>96</v>
      </c>
    </row>
    <row r="56" spans="4:20" ht="15.75" customHeight="1">
      <c r="D56" s="46" t="s">
        <v>97</v>
      </c>
    </row>
  </sheetData>
  <sheetProtection algorithmName="SHA-512" hashValue="9WOUwiWaDJ3WBg4eppKN4lkG+l8hNH6UPwkJJnnVTgHuIMGEWBzCnp+Ec9SmdJx61W9N2BpwvbHIw1bdehEusQ==" saltValue="iSeS6X4EVcIY/5NCV2pI8Q==" spinCount="100000" sheet="1" objects="1" scenarios="1"/>
  <mergeCells count="68">
    <mergeCell ref="D1:AA1"/>
    <mergeCell ref="E2:F2"/>
    <mergeCell ref="G2:I2"/>
    <mergeCell ref="J2:U2"/>
    <mergeCell ref="D3:F4"/>
    <mergeCell ref="G3:J3"/>
    <mergeCell ref="L3:O3"/>
    <mergeCell ref="Q3:T3"/>
    <mergeCell ref="G4:J4"/>
    <mergeCell ref="L4:O4"/>
    <mergeCell ref="Q4:T4"/>
    <mergeCell ref="B6:F6"/>
    <mergeCell ref="G6:J6"/>
    <mergeCell ref="K6:N6"/>
    <mergeCell ref="O6:R6"/>
    <mergeCell ref="S6:V6"/>
    <mergeCell ref="W6:Z6"/>
    <mergeCell ref="AA6:AA44"/>
    <mergeCell ref="B7:F7"/>
    <mergeCell ref="G7:J7"/>
    <mergeCell ref="K7:N7"/>
    <mergeCell ref="O7:R7"/>
    <mergeCell ref="S7:V7"/>
    <mergeCell ref="W7:Z7"/>
    <mergeCell ref="B8:F8"/>
    <mergeCell ref="B9:B13"/>
    <mergeCell ref="D9:E9"/>
    <mergeCell ref="D10:E10"/>
    <mergeCell ref="D11:E11"/>
    <mergeCell ref="D12:E12"/>
    <mergeCell ref="D13:E13"/>
    <mergeCell ref="D18:E18"/>
    <mergeCell ref="B19:B23"/>
    <mergeCell ref="D19:E19"/>
    <mergeCell ref="D20:E20"/>
    <mergeCell ref="D21:E21"/>
    <mergeCell ref="D22:E22"/>
    <mergeCell ref="D23:E23"/>
    <mergeCell ref="B14:B18"/>
    <mergeCell ref="D14:E14"/>
    <mergeCell ref="D15:E15"/>
    <mergeCell ref="D16:E16"/>
    <mergeCell ref="D17:E17"/>
    <mergeCell ref="B24:B28"/>
    <mergeCell ref="D24:E24"/>
    <mergeCell ref="D25:E25"/>
    <mergeCell ref="D26:E26"/>
    <mergeCell ref="D27:E27"/>
    <mergeCell ref="D28:E28"/>
    <mergeCell ref="B34:B38"/>
    <mergeCell ref="D34:E34"/>
    <mergeCell ref="D35:E35"/>
    <mergeCell ref="D36:E36"/>
    <mergeCell ref="D37:E37"/>
    <mergeCell ref="D38:E38"/>
    <mergeCell ref="B29:B33"/>
    <mergeCell ref="D29:E29"/>
    <mergeCell ref="D30:E30"/>
    <mergeCell ref="D31:E31"/>
    <mergeCell ref="D32:E32"/>
    <mergeCell ref="D33:E33"/>
    <mergeCell ref="D40:E40"/>
    <mergeCell ref="D41:E41"/>
    <mergeCell ref="D42:E42"/>
    <mergeCell ref="B43:F43"/>
    <mergeCell ref="B44:F44"/>
    <mergeCell ref="B39:B42"/>
    <mergeCell ref="D39:E39"/>
  </mergeCells>
  <phoneticPr fontId="20"/>
  <dataValidations count="5">
    <dataValidation type="decimal" operator="lessThanOrEqual" allowBlank="1" showDropDown="1" showInputMessage="1" showErrorMessage="1" prompt="2以下の半角整数を入力して下さい。" sqref="K27:M28 G22:I23 G27:I28 G32:I33 W32:Y33 K32:M33 G17:I18 K17:M18 O17:Q18 S17:U18 S32:U33 K22:M23 O22:Q23 S22:U23 W17:Y18 O32:Q33 O27:Q28 S27:U28 W27:Y28 W22:Y23" xr:uid="{C46A1B3C-94A6-DF44-9F10-1FF2644832BC}">
      <formula1>2</formula1>
    </dataValidation>
    <dataValidation type="custom" allowBlank="1" showDropDown="1" sqref="E2" xr:uid="{0F32EABE-EE4A-984A-A23B-7810E2F4002B}">
      <formula1>OR(NOT(ISERROR(DATEVALUE(E2))), AND(ISNUMBER(E2), LEFT(CELL("format", E2))="D"))</formula1>
    </dataValidation>
    <dataValidation type="decimal" operator="lessThanOrEqual" allowBlank="1" showDropDown="1" showInputMessage="1" showErrorMessage="1" prompt="3以下の半角整数を入力して下さい。" sqref="O30:Q31 O25:Q26 S25:U26 W25:Y26 W20:Y21 S30:U31 K25:M26 K30:M31 G20:I21 G25:I26 S20:U21 O20:Q21 K20:M21 G30:I31 W30:Y31 G15:I16 K15:M16 O15:Q16 S15:U16 W15:Y16" xr:uid="{74B28301-2F7A-A546-AFA3-8BE48F478229}">
      <formula1>3</formula1>
    </dataValidation>
    <dataValidation type="decimal" operator="lessThanOrEqual" allowBlank="1" showDropDown="1" showInputMessage="1" showErrorMessage="1" prompt="5以下の半角整数を入力して下さい。" sqref="G10:I13 K10:M13 O10:Q13 S10:U13 W10:Y13 G35:I38 K35:M38 O35:Q38 S35:U38 W35:Y38 G41:I42 K41:M42 O41:Q42 S41:U42 W41:Y42" xr:uid="{127F4E19-2868-D944-8535-6229299E954B}">
      <formula1>5</formula1>
    </dataValidation>
    <dataValidation type="decimal" operator="lessThanOrEqual" allowBlank="1" showDropDown="1" showInputMessage="1" showErrorMessage="1" prompt="10以下の半角整数を入力して下さい。" sqref="G40:I40 K40:M40 O40:Q40 S40:U40 W40:Y40" xr:uid="{278A585C-625F-5E40-A5D7-564C3AC124DB}">
      <formula1>10</formula1>
    </dataValidation>
  </dataValidations>
  <printOptions horizontalCentered="1" gridLines="1"/>
  <pageMargins left="0.70866141732283472" right="0.70866141732283472" top="0.74803149606299213" bottom="0.74803149606299213" header="0" footer="0"/>
  <pageSetup paperSize="9" scale="40" pageOrder="overThenDown" orientation="landscape" cellComments="atEnd"/>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4DFDE-6DB5-E743-98DA-BBC4116B1DE1}">
  <sheetPr>
    <outlinePr summaryBelow="0" summaryRight="0"/>
    <pageSetUpPr fitToPage="1"/>
  </sheetPr>
  <dimension ref="A1:AC61"/>
  <sheetViews>
    <sheetView workbookViewId="0">
      <pane xSplit="6" ySplit="8" topLeftCell="G15" activePane="bottomRight" state="frozen"/>
      <selection pane="topRight" activeCell="G1" sqref="G1"/>
      <selection pane="bottomLeft" activeCell="A9" sqref="A9"/>
      <selection pane="bottomRight" activeCell="W8" sqref="W8:Y8"/>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7" width="7" style="38" customWidth="1"/>
    <col min="8"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3.83203125" style="38" customWidth="1"/>
    <col min="28" max="16384" width="14.5" style="38"/>
  </cols>
  <sheetData>
    <row r="1" spans="1:29" ht="23">
      <c r="A1" s="1"/>
      <c r="B1" s="1"/>
      <c r="C1" s="1"/>
      <c r="D1" s="126" t="s">
        <v>130</v>
      </c>
      <c r="E1" s="127"/>
      <c r="F1" s="127"/>
      <c r="G1" s="127"/>
      <c r="H1" s="127"/>
      <c r="I1" s="127"/>
      <c r="J1" s="127"/>
      <c r="K1" s="127"/>
      <c r="L1" s="127"/>
      <c r="M1" s="127"/>
      <c r="N1" s="127"/>
      <c r="O1" s="127"/>
      <c r="P1" s="127"/>
      <c r="Q1" s="127"/>
      <c r="R1" s="127"/>
      <c r="S1" s="127"/>
      <c r="T1" s="127"/>
      <c r="U1" s="127"/>
      <c r="V1" s="127"/>
      <c r="W1" s="127"/>
      <c r="X1" s="127"/>
      <c r="Y1" s="127"/>
      <c r="Z1" s="127"/>
      <c r="AA1" s="127"/>
    </row>
    <row r="2" spans="1:29" ht="25.5" customHeight="1">
      <c r="A2" s="2"/>
      <c r="B2" s="2"/>
      <c r="C2" s="2"/>
      <c r="D2" s="3" t="s">
        <v>1</v>
      </c>
      <c r="E2" s="128"/>
      <c r="F2" s="129"/>
      <c r="G2" s="130" t="s">
        <v>2</v>
      </c>
      <c r="H2" s="131"/>
      <c r="I2" s="132"/>
      <c r="J2" s="133"/>
      <c r="K2" s="129"/>
      <c r="L2" s="129"/>
      <c r="M2" s="129"/>
      <c r="N2" s="129"/>
      <c r="O2" s="129"/>
      <c r="P2" s="129"/>
      <c r="Q2" s="129"/>
      <c r="R2" s="129"/>
      <c r="S2" s="129"/>
      <c r="T2" s="129"/>
      <c r="U2" s="134"/>
      <c r="V2" s="7"/>
      <c r="W2" s="5"/>
      <c r="X2" s="5"/>
      <c r="Y2" s="5"/>
      <c r="Z2" s="5"/>
      <c r="AA2" s="5"/>
    </row>
    <row r="3" spans="1:29"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9"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9"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9"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162</v>
      </c>
    </row>
    <row r="7" spans="1:29"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9" ht="113" customHeight="1" thickTop="1" thickBot="1">
      <c r="A8" s="16"/>
      <c r="B8" s="117" t="s">
        <v>3</v>
      </c>
      <c r="C8" s="118"/>
      <c r="D8" s="118"/>
      <c r="E8" s="118"/>
      <c r="F8" s="118"/>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08"/>
    </row>
    <row r="9" spans="1:29" ht="21" customHeight="1">
      <c r="A9" s="16"/>
      <c r="B9" s="98">
        <v>1</v>
      </c>
      <c r="C9" s="19"/>
      <c r="D9" s="121" t="s">
        <v>131</v>
      </c>
      <c r="E9" s="146"/>
      <c r="F9" s="55">
        <v>10</v>
      </c>
      <c r="G9" s="60" t="str">
        <f t="shared" ref="G9:I9" si="0">IF(SUM(G10:G13)=0,"ー",SUM(G10:G13))</f>
        <v>ー</v>
      </c>
      <c r="H9" s="20" t="str">
        <f t="shared" si="0"/>
        <v>ー</v>
      </c>
      <c r="I9" s="20" t="str">
        <f t="shared" si="0"/>
        <v>ー</v>
      </c>
      <c r="J9" s="21" t="str">
        <f t="shared" ref="J9:J47" si="1">IF(SUM(G9:I9)=0,"-",ROUND(AVERAGE(G9:I9),1))</f>
        <v>-</v>
      </c>
      <c r="K9" s="22" t="str">
        <f t="shared" ref="K9:M9" si="2">IF(SUM(K10:K13)=0,"ー",SUM(K10:K13))</f>
        <v>ー</v>
      </c>
      <c r="L9" s="20" t="str">
        <f t="shared" si="2"/>
        <v>ー</v>
      </c>
      <c r="M9" s="20" t="str">
        <f t="shared" si="2"/>
        <v>ー</v>
      </c>
      <c r="N9" s="21" t="str">
        <f t="shared" ref="N9:N47" si="3">IF(SUM(K9:M9)=0,"-",ROUND(AVERAGE(K9:M9),1))</f>
        <v>-</v>
      </c>
      <c r="O9" s="22" t="str">
        <f t="shared" ref="O9:Q9" si="4">IF(SUM(O10:O13)=0,"ー",SUM(O10:O13))</f>
        <v>ー</v>
      </c>
      <c r="P9" s="20" t="str">
        <f t="shared" si="4"/>
        <v>ー</v>
      </c>
      <c r="Q9" s="20" t="str">
        <f t="shared" si="4"/>
        <v>ー</v>
      </c>
      <c r="R9" s="21" t="str">
        <f t="shared" ref="R9:R47" si="5">IF(SUM(O9:Q9)=0,"-",ROUND(AVERAGE(O9:Q9),1))</f>
        <v>-</v>
      </c>
      <c r="S9" s="22" t="str">
        <f t="shared" ref="S9:U9" si="6">IF(SUM(S10:S13)=0,"ー",SUM(S10:S13))</f>
        <v>ー</v>
      </c>
      <c r="T9" s="20" t="str">
        <f t="shared" si="6"/>
        <v>ー</v>
      </c>
      <c r="U9" s="20" t="str">
        <f t="shared" si="6"/>
        <v>ー</v>
      </c>
      <c r="V9" s="21" t="str">
        <f t="shared" ref="V9:V47" si="7">IF(SUM(S9:U9)=0,"-",ROUND(AVERAGE(S9:U9),1))</f>
        <v>-</v>
      </c>
      <c r="W9" s="22" t="str">
        <f t="shared" ref="W9:Y9" si="8">IF(SUM(W10:W13)=0,"ー",SUM(W10:W13))</f>
        <v>ー</v>
      </c>
      <c r="X9" s="20" t="str">
        <f t="shared" si="8"/>
        <v>ー</v>
      </c>
      <c r="Y9" s="20" t="str">
        <f t="shared" si="8"/>
        <v>ー</v>
      </c>
      <c r="Z9" s="21" t="str">
        <f t="shared" ref="Z9:Z47" si="9">IF(SUM(W9:Y9)=0,"-",ROUND(AVERAGE(W9:Y9),1))</f>
        <v>-</v>
      </c>
      <c r="AA9" s="108"/>
    </row>
    <row r="10" spans="1:29" ht="21" customHeight="1">
      <c r="A10" s="16"/>
      <c r="B10" s="99"/>
      <c r="C10" s="19" t="s">
        <v>9</v>
      </c>
      <c r="D10" s="147" t="s">
        <v>132</v>
      </c>
      <c r="E10" s="148"/>
      <c r="F10" s="56">
        <v>3</v>
      </c>
      <c r="G10" s="61"/>
      <c r="H10" s="34"/>
      <c r="I10" s="34"/>
      <c r="J10" s="73" t="str">
        <f>IF(SUM(G10:I10)=0,"-",ROUND(AVERAGE(G10:I10),1))</f>
        <v>-</v>
      </c>
      <c r="K10" s="75"/>
      <c r="L10" s="34"/>
      <c r="M10" s="34"/>
      <c r="N10" s="21" t="str">
        <f t="shared" si="3"/>
        <v>-</v>
      </c>
      <c r="O10" s="75"/>
      <c r="P10" s="34"/>
      <c r="Q10" s="34"/>
      <c r="R10" s="21" t="str">
        <f t="shared" si="5"/>
        <v>-</v>
      </c>
      <c r="S10" s="75"/>
      <c r="T10" s="34"/>
      <c r="U10" s="34"/>
      <c r="V10" s="21" t="str">
        <f t="shared" si="7"/>
        <v>-</v>
      </c>
      <c r="W10" s="75"/>
      <c r="X10" s="34"/>
      <c r="Y10" s="34"/>
      <c r="Z10" s="21" t="str">
        <f t="shared" si="9"/>
        <v>-</v>
      </c>
      <c r="AA10" s="108"/>
    </row>
    <row r="11" spans="1:29" ht="21" customHeight="1">
      <c r="A11" s="16"/>
      <c r="B11" s="99"/>
      <c r="C11" s="19" t="s">
        <v>11</v>
      </c>
      <c r="D11" s="147" t="s">
        <v>133</v>
      </c>
      <c r="E11" s="148"/>
      <c r="F11" s="56">
        <v>3</v>
      </c>
      <c r="G11" s="61"/>
      <c r="H11" s="34"/>
      <c r="I11" s="34"/>
      <c r="J11" s="73" t="str">
        <f t="shared" si="1"/>
        <v>-</v>
      </c>
      <c r="K11" s="75"/>
      <c r="L11" s="34"/>
      <c r="M11" s="34"/>
      <c r="N11" s="21" t="str">
        <f t="shared" si="3"/>
        <v>-</v>
      </c>
      <c r="O11" s="75"/>
      <c r="P11" s="34"/>
      <c r="Q11" s="34"/>
      <c r="R11" s="21" t="str">
        <f t="shared" si="5"/>
        <v>-</v>
      </c>
      <c r="S11" s="75"/>
      <c r="T11" s="34"/>
      <c r="U11" s="34"/>
      <c r="V11" s="21" t="str">
        <f t="shared" si="7"/>
        <v>-</v>
      </c>
      <c r="W11" s="75"/>
      <c r="X11" s="34"/>
      <c r="Y11" s="34"/>
      <c r="Z11" s="21" t="str">
        <f t="shared" si="9"/>
        <v>-</v>
      </c>
      <c r="AA11" s="108"/>
    </row>
    <row r="12" spans="1:29" ht="21" customHeight="1">
      <c r="A12" s="16"/>
      <c r="B12" s="99"/>
      <c r="C12" s="19" t="s">
        <v>13</v>
      </c>
      <c r="D12" s="147" t="s">
        <v>134</v>
      </c>
      <c r="E12" s="148"/>
      <c r="F12" s="56">
        <v>2</v>
      </c>
      <c r="G12" s="61"/>
      <c r="H12" s="34"/>
      <c r="I12" s="34"/>
      <c r="J12" s="73" t="str">
        <f t="shared" si="1"/>
        <v>-</v>
      </c>
      <c r="K12" s="75"/>
      <c r="L12" s="34"/>
      <c r="M12" s="34"/>
      <c r="N12" s="21" t="str">
        <f t="shared" si="3"/>
        <v>-</v>
      </c>
      <c r="O12" s="75"/>
      <c r="P12" s="34"/>
      <c r="Q12" s="34"/>
      <c r="R12" s="21" t="str">
        <f t="shared" si="5"/>
        <v>-</v>
      </c>
      <c r="S12" s="75"/>
      <c r="T12" s="34"/>
      <c r="U12" s="34"/>
      <c r="V12" s="21" t="str">
        <f t="shared" si="7"/>
        <v>-</v>
      </c>
      <c r="W12" s="75"/>
      <c r="X12" s="34"/>
      <c r="Y12" s="34"/>
      <c r="Z12" s="21" t="str">
        <f t="shared" si="9"/>
        <v>-</v>
      </c>
      <c r="AA12" s="108"/>
    </row>
    <row r="13" spans="1:29" ht="21" customHeight="1" thickBot="1">
      <c r="A13" s="16"/>
      <c r="B13" s="142"/>
      <c r="C13" s="23" t="s">
        <v>15</v>
      </c>
      <c r="D13" s="149" t="s">
        <v>53</v>
      </c>
      <c r="E13" s="150"/>
      <c r="F13" s="57">
        <v>2</v>
      </c>
      <c r="G13" s="62"/>
      <c r="H13" s="36"/>
      <c r="I13" s="36"/>
      <c r="J13" s="82" t="str">
        <f t="shared" si="1"/>
        <v>-</v>
      </c>
      <c r="K13" s="83"/>
      <c r="L13" s="36"/>
      <c r="M13" s="36"/>
      <c r="N13" s="24" t="str">
        <f t="shared" si="3"/>
        <v>-</v>
      </c>
      <c r="O13" s="83"/>
      <c r="P13" s="36"/>
      <c r="Q13" s="36"/>
      <c r="R13" s="24" t="str">
        <f t="shared" si="5"/>
        <v>-</v>
      </c>
      <c r="S13" s="83"/>
      <c r="T13" s="36"/>
      <c r="U13" s="36"/>
      <c r="V13" s="24" t="str">
        <f t="shared" si="7"/>
        <v>-</v>
      </c>
      <c r="W13" s="83"/>
      <c r="X13" s="36"/>
      <c r="Y13" s="36"/>
      <c r="Z13" s="24" t="str">
        <f t="shared" si="9"/>
        <v>-</v>
      </c>
      <c r="AA13" s="108"/>
      <c r="AC13" s="45"/>
    </row>
    <row r="14" spans="1:29" ht="21" customHeight="1" thickTop="1">
      <c r="A14" s="16"/>
      <c r="B14" s="98">
        <v>2</v>
      </c>
      <c r="C14" s="19"/>
      <c r="D14" s="100" t="s">
        <v>135</v>
      </c>
      <c r="E14" s="101"/>
      <c r="F14" s="58">
        <v>10</v>
      </c>
      <c r="G14" s="60" t="str">
        <f t="shared" ref="G14:I14" si="10">IF(SUM(G15:G18)=0,"ー",SUM(G15:G18))</f>
        <v>ー</v>
      </c>
      <c r="H14" s="20" t="str">
        <f t="shared" si="10"/>
        <v>ー</v>
      </c>
      <c r="I14" s="20" t="str">
        <f t="shared" si="10"/>
        <v>ー</v>
      </c>
      <c r="J14" s="21" t="str">
        <f t="shared" si="1"/>
        <v>-</v>
      </c>
      <c r="K14" s="22" t="str">
        <f t="shared" ref="K14:M14" si="11">IF(SUM(K15:K18)=0,"ー",SUM(K15:K18))</f>
        <v>ー</v>
      </c>
      <c r="L14" s="20" t="str">
        <f t="shared" si="11"/>
        <v>ー</v>
      </c>
      <c r="M14" s="20" t="str">
        <f t="shared" si="11"/>
        <v>ー</v>
      </c>
      <c r="N14" s="21" t="str">
        <f t="shared" si="3"/>
        <v>-</v>
      </c>
      <c r="O14" s="22" t="str">
        <f t="shared" ref="O14:Q14" si="12">IF(SUM(O15:O18)=0,"ー",SUM(O15:O18))</f>
        <v>ー</v>
      </c>
      <c r="P14" s="20" t="str">
        <f t="shared" si="12"/>
        <v>ー</v>
      </c>
      <c r="Q14" s="20" t="str">
        <f t="shared" si="12"/>
        <v>ー</v>
      </c>
      <c r="R14" s="21" t="str">
        <f t="shared" si="5"/>
        <v>-</v>
      </c>
      <c r="S14" s="22" t="str">
        <f t="shared" ref="S14:U14" si="13">IF(SUM(S15:S18)=0,"ー",SUM(S15:S18))</f>
        <v>ー</v>
      </c>
      <c r="T14" s="20" t="str">
        <f t="shared" si="13"/>
        <v>ー</v>
      </c>
      <c r="U14" s="20" t="str">
        <f t="shared" si="13"/>
        <v>ー</v>
      </c>
      <c r="V14" s="21" t="str">
        <f t="shared" si="7"/>
        <v>-</v>
      </c>
      <c r="W14" s="22" t="str">
        <f t="shared" ref="W14:Y14" si="14">IF(SUM(W15:W18)=0,"ー",SUM(W15:W18))</f>
        <v>ー</v>
      </c>
      <c r="X14" s="20" t="str">
        <f t="shared" si="14"/>
        <v>ー</v>
      </c>
      <c r="Y14" s="20" t="str">
        <f t="shared" si="14"/>
        <v>ー</v>
      </c>
      <c r="Z14" s="21" t="str">
        <f t="shared" si="9"/>
        <v>-</v>
      </c>
      <c r="AA14" s="108"/>
      <c r="AC14" s="45"/>
    </row>
    <row r="15" spans="1:29" ht="21" customHeight="1">
      <c r="A15" s="16"/>
      <c r="B15" s="99"/>
      <c r="C15" s="19" t="s">
        <v>9</v>
      </c>
      <c r="D15" s="90" t="s">
        <v>136</v>
      </c>
      <c r="E15" s="91"/>
      <c r="F15" s="56">
        <v>3</v>
      </c>
      <c r="G15" s="61"/>
      <c r="H15" s="34"/>
      <c r="I15" s="34"/>
      <c r="J15" s="73" t="str">
        <f t="shared" si="1"/>
        <v>-</v>
      </c>
      <c r="K15" s="75"/>
      <c r="L15" s="34"/>
      <c r="M15" s="34"/>
      <c r="N15" s="21" t="str">
        <f t="shared" si="3"/>
        <v>-</v>
      </c>
      <c r="O15" s="75"/>
      <c r="P15" s="34"/>
      <c r="Q15" s="34"/>
      <c r="R15" s="21" t="str">
        <f t="shared" si="5"/>
        <v>-</v>
      </c>
      <c r="S15" s="75"/>
      <c r="T15" s="34"/>
      <c r="U15" s="34"/>
      <c r="V15" s="21" t="str">
        <f t="shared" si="7"/>
        <v>-</v>
      </c>
      <c r="W15" s="75"/>
      <c r="X15" s="34"/>
      <c r="Y15" s="34"/>
      <c r="Z15" s="21" t="str">
        <f t="shared" si="9"/>
        <v>-</v>
      </c>
      <c r="AA15" s="108"/>
      <c r="AC15" s="45"/>
    </row>
    <row r="16" spans="1:29" ht="21" customHeight="1">
      <c r="A16" s="16"/>
      <c r="B16" s="99"/>
      <c r="C16" s="19" t="s">
        <v>11</v>
      </c>
      <c r="D16" s="90" t="s">
        <v>137</v>
      </c>
      <c r="E16" s="91"/>
      <c r="F16" s="56">
        <v>3</v>
      </c>
      <c r="G16" s="61"/>
      <c r="H16" s="34"/>
      <c r="I16" s="34"/>
      <c r="J16" s="73" t="str">
        <f t="shared" si="1"/>
        <v>-</v>
      </c>
      <c r="K16" s="75"/>
      <c r="L16" s="34"/>
      <c r="M16" s="34"/>
      <c r="N16" s="21" t="str">
        <f t="shared" si="3"/>
        <v>-</v>
      </c>
      <c r="O16" s="75"/>
      <c r="P16" s="34"/>
      <c r="Q16" s="34"/>
      <c r="R16" s="21" t="str">
        <f t="shared" si="5"/>
        <v>-</v>
      </c>
      <c r="S16" s="75"/>
      <c r="T16" s="34"/>
      <c r="U16" s="34"/>
      <c r="V16" s="21" t="str">
        <f t="shared" si="7"/>
        <v>-</v>
      </c>
      <c r="W16" s="75"/>
      <c r="X16" s="34"/>
      <c r="Y16" s="34"/>
      <c r="Z16" s="21" t="str">
        <f t="shared" si="9"/>
        <v>-</v>
      </c>
      <c r="AA16" s="108"/>
      <c r="AC16" s="45"/>
    </row>
    <row r="17" spans="1:29" ht="21" customHeight="1">
      <c r="A17" s="16"/>
      <c r="B17" s="99"/>
      <c r="C17" s="19" t="s">
        <v>13</v>
      </c>
      <c r="D17" s="90" t="s">
        <v>138</v>
      </c>
      <c r="E17" s="91"/>
      <c r="F17" s="56">
        <v>2</v>
      </c>
      <c r="G17" s="61"/>
      <c r="H17" s="34"/>
      <c r="I17" s="34"/>
      <c r="J17" s="73" t="str">
        <f t="shared" si="1"/>
        <v>-</v>
      </c>
      <c r="K17" s="75"/>
      <c r="L17" s="34"/>
      <c r="M17" s="34"/>
      <c r="N17" s="21" t="str">
        <f t="shared" si="3"/>
        <v>-</v>
      </c>
      <c r="O17" s="75"/>
      <c r="P17" s="34"/>
      <c r="Q17" s="34"/>
      <c r="R17" s="21" t="str">
        <f t="shared" si="5"/>
        <v>-</v>
      </c>
      <c r="S17" s="75"/>
      <c r="T17" s="34"/>
      <c r="U17" s="34"/>
      <c r="V17" s="21" t="str">
        <f t="shared" si="7"/>
        <v>-</v>
      </c>
      <c r="W17" s="75"/>
      <c r="X17" s="34"/>
      <c r="Y17" s="34"/>
      <c r="Z17" s="21" t="str">
        <f t="shared" si="9"/>
        <v>-</v>
      </c>
      <c r="AA17" s="108"/>
      <c r="AC17" s="45"/>
    </row>
    <row r="18" spans="1:29" ht="21" customHeight="1" thickBot="1">
      <c r="A18" s="16"/>
      <c r="B18" s="142"/>
      <c r="C18" s="23" t="s">
        <v>15</v>
      </c>
      <c r="D18" s="143" t="s">
        <v>53</v>
      </c>
      <c r="E18" s="144"/>
      <c r="F18" s="57">
        <v>2</v>
      </c>
      <c r="G18" s="62"/>
      <c r="H18" s="36"/>
      <c r="I18" s="36"/>
      <c r="J18" s="82" t="str">
        <f t="shared" si="1"/>
        <v>-</v>
      </c>
      <c r="K18" s="83"/>
      <c r="L18" s="36"/>
      <c r="M18" s="36"/>
      <c r="N18" s="24" t="str">
        <f t="shared" si="3"/>
        <v>-</v>
      </c>
      <c r="O18" s="83"/>
      <c r="P18" s="36"/>
      <c r="Q18" s="36"/>
      <c r="R18" s="24" t="str">
        <f t="shared" si="5"/>
        <v>-</v>
      </c>
      <c r="S18" s="83"/>
      <c r="T18" s="36"/>
      <c r="U18" s="36"/>
      <c r="V18" s="24" t="str">
        <f t="shared" si="7"/>
        <v>-</v>
      </c>
      <c r="W18" s="83"/>
      <c r="X18" s="36"/>
      <c r="Y18" s="36"/>
      <c r="Z18" s="24" t="str">
        <f t="shared" si="9"/>
        <v>-</v>
      </c>
      <c r="AA18" s="108"/>
      <c r="AC18" s="45"/>
    </row>
    <row r="19" spans="1:29" ht="21" customHeight="1" thickTop="1">
      <c r="A19" s="16"/>
      <c r="B19" s="98">
        <v>3</v>
      </c>
      <c r="C19" s="19"/>
      <c r="D19" s="100" t="s">
        <v>139</v>
      </c>
      <c r="E19" s="101"/>
      <c r="F19" s="58">
        <v>10</v>
      </c>
      <c r="G19" s="60" t="str">
        <f t="shared" ref="G19:I19" si="15">IF(SUM(G20:G23)=0,"ー",SUM(G20:G23))</f>
        <v>ー</v>
      </c>
      <c r="H19" s="20" t="str">
        <f t="shared" si="15"/>
        <v>ー</v>
      </c>
      <c r="I19" s="20" t="str">
        <f t="shared" si="15"/>
        <v>ー</v>
      </c>
      <c r="J19" s="21" t="str">
        <f t="shared" si="1"/>
        <v>-</v>
      </c>
      <c r="K19" s="22" t="str">
        <f t="shared" ref="K19:M19" si="16">IF(SUM(K20:K23)=0,"ー",SUM(K20:K23))</f>
        <v>ー</v>
      </c>
      <c r="L19" s="20" t="str">
        <f t="shared" si="16"/>
        <v>ー</v>
      </c>
      <c r="M19" s="20" t="str">
        <f t="shared" si="16"/>
        <v>ー</v>
      </c>
      <c r="N19" s="21" t="str">
        <f t="shared" si="3"/>
        <v>-</v>
      </c>
      <c r="O19" s="22" t="str">
        <f t="shared" ref="O19:Q19" si="17">IF(SUM(O20:O23)=0,"ー",SUM(O20:O23))</f>
        <v>ー</v>
      </c>
      <c r="P19" s="20" t="str">
        <f t="shared" si="17"/>
        <v>ー</v>
      </c>
      <c r="Q19" s="20" t="str">
        <f t="shared" si="17"/>
        <v>ー</v>
      </c>
      <c r="R19" s="21" t="str">
        <f t="shared" si="5"/>
        <v>-</v>
      </c>
      <c r="S19" s="22" t="str">
        <f t="shared" ref="S19:U19" si="18">IF(SUM(S20:S23)=0,"ー",SUM(S20:S23))</f>
        <v>ー</v>
      </c>
      <c r="T19" s="20" t="str">
        <f t="shared" si="18"/>
        <v>ー</v>
      </c>
      <c r="U19" s="20" t="str">
        <f t="shared" si="18"/>
        <v>ー</v>
      </c>
      <c r="V19" s="21" t="str">
        <f t="shared" si="7"/>
        <v>-</v>
      </c>
      <c r="W19" s="22" t="str">
        <f t="shared" ref="W19:Y19" si="19">IF(SUM(W20:W23)=0,"ー",SUM(W20:W23))</f>
        <v>ー</v>
      </c>
      <c r="X19" s="20" t="str">
        <f t="shared" si="19"/>
        <v>ー</v>
      </c>
      <c r="Y19" s="20" t="str">
        <f t="shared" si="19"/>
        <v>ー</v>
      </c>
      <c r="Z19" s="21" t="str">
        <f t="shared" si="9"/>
        <v>-</v>
      </c>
      <c r="AA19" s="108"/>
    </row>
    <row r="20" spans="1:29" ht="21" customHeight="1">
      <c r="A20" s="16"/>
      <c r="B20" s="99"/>
      <c r="C20" s="19" t="s">
        <v>9</v>
      </c>
      <c r="D20" s="90" t="s">
        <v>140</v>
      </c>
      <c r="E20" s="91"/>
      <c r="F20" s="56">
        <v>3</v>
      </c>
      <c r="G20" s="61"/>
      <c r="H20" s="34"/>
      <c r="I20" s="34"/>
      <c r="J20" s="21" t="str">
        <f t="shared" si="1"/>
        <v>-</v>
      </c>
      <c r="K20" s="75"/>
      <c r="L20" s="34"/>
      <c r="M20" s="34"/>
      <c r="N20" s="21" t="str">
        <f t="shared" si="3"/>
        <v>-</v>
      </c>
      <c r="O20" s="75"/>
      <c r="P20" s="34"/>
      <c r="Q20" s="34"/>
      <c r="R20" s="21" t="str">
        <f t="shared" si="5"/>
        <v>-</v>
      </c>
      <c r="S20" s="75"/>
      <c r="T20" s="34"/>
      <c r="U20" s="34"/>
      <c r="V20" s="21" t="str">
        <f t="shared" si="7"/>
        <v>-</v>
      </c>
      <c r="W20" s="75"/>
      <c r="X20" s="34"/>
      <c r="Y20" s="34"/>
      <c r="Z20" s="21" t="str">
        <f t="shared" si="9"/>
        <v>-</v>
      </c>
      <c r="AA20" s="108"/>
    </row>
    <row r="21" spans="1:29" ht="21" customHeight="1">
      <c r="A21" s="16"/>
      <c r="B21" s="99"/>
      <c r="C21" s="19" t="s">
        <v>11</v>
      </c>
      <c r="D21" s="90" t="s">
        <v>141</v>
      </c>
      <c r="E21" s="91"/>
      <c r="F21" s="56">
        <v>3</v>
      </c>
      <c r="G21" s="61"/>
      <c r="H21" s="34"/>
      <c r="I21" s="34"/>
      <c r="J21" s="21" t="str">
        <f t="shared" si="1"/>
        <v>-</v>
      </c>
      <c r="K21" s="75"/>
      <c r="L21" s="34"/>
      <c r="M21" s="34"/>
      <c r="N21" s="21" t="str">
        <f t="shared" si="3"/>
        <v>-</v>
      </c>
      <c r="O21" s="75"/>
      <c r="P21" s="34"/>
      <c r="Q21" s="34"/>
      <c r="R21" s="21" t="str">
        <f t="shared" si="5"/>
        <v>-</v>
      </c>
      <c r="S21" s="75"/>
      <c r="T21" s="34"/>
      <c r="U21" s="34"/>
      <c r="V21" s="21" t="str">
        <f t="shared" si="7"/>
        <v>-</v>
      </c>
      <c r="W21" s="75"/>
      <c r="X21" s="34"/>
      <c r="Y21" s="34"/>
      <c r="Z21" s="21" t="str">
        <f t="shared" si="9"/>
        <v>-</v>
      </c>
      <c r="AA21" s="108"/>
    </row>
    <row r="22" spans="1:29" ht="21" customHeight="1">
      <c r="A22" s="16"/>
      <c r="B22" s="99"/>
      <c r="C22" s="19" t="s">
        <v>13</v>
      </c>
      <c r="D22" s="90" t="s">
        <v>142</v>
      </c>
      <c r="E22" s="91"/>
      <c r="F22" s="56">
        <v>2</v>
      </c>
      <c r="G22" s="61"/>
      <c r="H22" s="34"/>
      <c r="I22" s="34"/>
      <c r="J22" s="21" t="str">
        <f t="shared" si="1"/>
        <v>-</v>
      </c>
      <c r="K22" s="75"/>
      <c r="L22" s="34"/>
      <c r="M22" s="34"/>
      <c r="N22" s="21" t="str">
        <f t="shared" si="3"/>
        <v>-</v>
      </c>
      <c r="O22" s="75"/>
      <c r="P22" s="34"/>
      <c r="Q22" s="34"/>
      <c r="R22" s="21" t="str">
        <f t="shared" si="5"/>
        <v>-</v>
      </c>
      <c r="S22" s="75"/>
      <c r="T22" s="34"/>
      <c r="U22" s="34"/>
      <c r="V22" s="21" t="str">
        <f t="shared" si="7"/>
        <v>-</v>
      </c>
      <c r="W22" s="75"/>
      <c r="X22" s="34"/>
      <c r="Y22" s="34"/>
      <c r="Z22" s="21" t="str">
        <f t="shared" si="9"/>
        <v>-</v>
      </c>
      <c r="AA22" s="108"/>
    </row>
    <row r="23" spans="1:29" ht="21" customHeight="1" thickBot="1">
      <c r="A23" s="16"/>
      <c r="B23" s="142"/>
      <c r="C23" s="23" t="s">
        <v>15</v>
      </c>
      <c r="D23" s="143" t="s">
        <v>53</v>
      </c>
      <c r="E23" s="144"/>
      <c r="F23" s="57">
        <v>2</v>
      </c>
      <c r="G23" s="62"/>
      <c r="H23" s="36"/>
      <c r="I23" s="36"/>
      <c r="J23" s="24" t="str">
        <f t="shared" si="1"/>
        <v>-</v>
      </c>
      <c r="K23" s="83"/>
      <c r="L23" s="36"/>
      <c r="M23" s="36"/>
      <c r="N23" s="24" t="str">
        <f t="shared" si="3"/>
        <v>-</v>
      </c>
      <c r="O23" s="83"/>
      <c r="P23" s="36"/>
      <c r="Q23" s="36"/>
      <c r="R23" s="24" t="str">
        <f t="shared" si="5"/>
        <v>-</v>
      </c>
      <c r="S23" s="83"/>
      <c r="T23" s="36"/>
      <c r="U23" s="36"/>
      <c r="V23" s="24" t="str">
        <f t="shared" si="7"/>
        <v>-</v>
      </c>
      <c r="W23" s="83"/>
      <c r="X23" s="36"/>
      <c r="Y23" s="36"/>
      <c r="Z23" s="24" t="str">
        <f t="shared" si="9"/>
        <v>-</v>
      </c>
      <c r="AA23" s="108"/>
    </row>
    <row r="24" spans="1:29" ht="21" customHeight="1" thickTop="1">
      <c r="A24" s="16"/>
      <c r="B24" s="98">
        <v>4</v>
      </c>
      <c r="C24" s="19"/>
      <c r="D24" s="100" t="s">
        <v>143</v>
      </c>
      <c r="E24" s="101"/>
      <c r="F24" s="58">
        <v>10</v>
      </c>
      <c r="G24" s="60" t="str">
        <f t="shared" ref="G24:I24" si="20">IF(SUM(G25:G28)=0,"ー",SUM(G25:G28))</f>
        <v>ー</v>
      </c>
      <c r="H24" s="20" t="str">
        <f t="shared" si="20"/>
        <v>ー</v>
      </c>
      <c r="I24" s="20" t="str">
        <f t="shared" si="20"/>
        <v>ー</v>
      </c>
      <c r="J24" s="21" t="str">
        <f t="shared" si="1"/>
        <v>-</v>
      </c>
      <c r="K24" s="22" t="str">
        <f t="shared" ref="K24:M24" si="21">IF(SUM(K25:K28)=0,"ー",SUM(K25:K28))</f>
        <v>ー</v>
      </c>
      <c r="L24" s="20" t="str">
        <f t="shared" si="21"/>
        <v>ー</v>
      </c>
      <c r="M24" s="20" t="str">
        <f t="shared" si="21"/>
        <v>ー</v>
      </c>
      <c r="N24" s="21" t="str">
        <f t="shared" si="3"/>
        <v>-</v>
      </c>
      <c r="O24" s="22" t="str">
        <f t="shared" ref="O24:Q24" si="22">IF(SUM(O25:O28)=0,"ー",SUM(O25:O28))</f>
        <v>ー</v>
      </c>
      <c r="P24" s="20" t="str">
        <f t="shared" si="22"/>
        <v>ー</v>
      </c>
      <c r="Q24" s="20" t="str">
        <f t="shared" si="22"/>
        <v>ー</v>
      </c>
      <c r="R24" s="21" t="str">
        <f t="shared" si="5"/>
        <v>-</v>
      </c>
      <c r="S24" s="22" t="str">
        <f t="shared" ref="S24:U24" si="23">IF(SUM(S25:S28)=0,"ー",SUM(S25:S28))</f>
        <v>ー</v>
      </c>
      <c r="T24" s="20" t="str">
        <f t="shared" si="23"/>
        <v>ー</v>
      </c>
      <c r="U24" s="20" t="str">
        <f t="shared" si="23"/>
        <v>ー</v>
      </c>
      <c r="V24" s="21" t="str">
        <f t="shared" si="7"/>
        <v>-</v>
      </c>
      <c r="W24" s="22" t="str">
        <f t="shared" ref="W24:Y24" si="24">IF(SUM(W25:W28)=0,"ー",SUM(W25:W28))</f>
        <v>ー</v>
      </c>
      <c r="X24" s="20" t="str">
        <f t="shared" si="24"/>
        <v>ー</v>
      </c>
      <c r="Y24" s="20" t="str">
        <f t="shared" si="24"/>
        <v>ー</v>
      </c>
      <c r="Z24" s="21" t="str">
        <f t="shared" si="9"/>
        <v>-</v>
      </c>
      <c r="AA24" s="108"/>
    </row>
    <row r="25" spans="1:29" ht="21" customHeight="1">
      <c r="A25" s="16"/>
      <c r="B25" s="99"/>
      <c r="C25" s="19" t="s">
        <v>9</v>
      </c>
      <c r="D25" s="90" t="s">
        <v>144</v>
      </c>
      <c r="E25" s="91"/>
      <c r="F25" s="56">
        <v>3</v>
      </c>
      <c r="G25" s="61"/>
      <c r="H25" s="34"/>
      <c r="I25" s="34"/>
      <c r="J25" s="21" t="str">
        <f t="shared" si="1"/>
        <v>-</v>
      </c>
      <c r="K25" s="75"/>
      <c r="L25" s="34"/>
      <c r="M25" s="34"/>
      <c r="N25" s="21" t="str">
        <f t="shared" si="3"/>
        <v>-</v>
      </c>
      <c r="O25" s="75"/>
      <c r="P25" s="34"/>
      <c r="Q25" s="34"/>
      <c r="R25" s="21" t="str">
        <f t="shared" si="5"/>
        <v>-</v>
      </c>
      <c r="S25" s="75"/>
      <c r="T25" s="34"/>
      <c r="U25" s="34"/>
      <c r="V25" s="21" t="str">
        <f t="shared" si="7"/>
        <v>-</v>
      </c>
      <c r="W25" s="75"/>
      <c r="X25" s="34"/>
      <c r="Y25" s="34"/>
      <c r="Z25" s="21" t="str">
        <f t="shared" si="9"/>
        <v>-</v>
      </c>
      <c r="AA25" s="108"/>
    </row>
    <row r="26" spans="1:29" ht="21" customHeight="1">
      <c r="A26" s="16"/>
      <c r="B26" s="99"/>
      <c r="C26" s="19" t="s">
        <v>11</v>
      </c>
      <c r="D26" s="90" t="s">
        <v>145</v>
      </c>
      <c r="E26" s="91"/>
      <c r="F26" s="56">
        <v>3</v>
      </c>
      <c r="G26" s="61"/>
      <c r="H26" s="34"/>
      <c r="I26" s="34"/>
      <c r="J26" s="21" t="str">
        <f t="shared" si="1"/>
        <v>-</v>
      </c>
      <c r="K26" s="75"/>
      <c r="L26" s="34"/>
      <c r="M26" s="34"/>
      <c r="N26" s="21" t="str">
        <f t="shared" si="3"/>
        <v>-</v>
      </c>
      <c r="O26" s="75"/>
      <c r="P26" s="34"/>
      <c r="Q26" s="34"/>
      <c r="R26" s="21" t="str">
        <f t="shared" si="5"/>
        <v>-</v>
      </c>
      <c r="S26" s="75"/>
      <c r="T26" s="34"/>
      <c r="U26" s="34"/>
      <c r="V26" s="21" t="str">
        <f t="shared" si="7"/>
        <v>-</v>
      </c>
      <c r="W26" s="75"/>
      <c r="X26" s="34"/>
      <c r="Y26" s="34"/>
      <c r="Z26" s="21" t="str">
        <f t="shared" si="9"/>
        <v>-</v>
      </c>
      <c r="AA26" s="108"/>
    </row>
    <row r="27" spans="1:29" ht="21" customHeight="1">
      <c r="A27" s="16"/>
      <c r="B27" s="99"/>
      <c r="C27" s="19" t="s">
        <v>13</v>
      </c>
      <c r="D27" s="90" t="s">
        <v>146</v>
      </c>
      <c r="E27" s="91"/>
      <c r="F27" s="56">
        <v>2</v>
      </c>
      <c r="G27" s="61"/>
      <c r="H27" s="34"/>
      <c r="I27" s="34"/>
      <c r="J27" s="21" t="str">
        <f t="shared" si="1"/>
        <v>-</v>
      </c>
      <c r="K27" s="75"/>
      <c r="L27" s="34"/>
      <c r="M27" s="34"/>
      <c r="N27" s="21" t="str">
        <f t="shared" si="3"/>
        <v>-</v>
      </c>
      <c r="O27" s="75"/>
      <c r="P27" s="34"/>
      <c r="Q27" s="34"/>
      <c r="R27" s="21" t="str">
        <f t="shared" si="5"/>
        <v>-</v>
      </c>
      <c r="S27" s="75"/>
      <c r="T27" s="34"/>
      <c r="U27" s="34"/>
      <c r="V27" s="21" t="str">
        <f t="shared" si="7"/>
        <v>-</v>
      </c>
      <c r="W27" s="75"/>
      <c r="X27" s="34"/>
      <c r="Y27" s="34"/>
      <c r="Z27" s="21" t="str">
        <f t="shared" si="9"/>
        <v>-</v>
      </c>
      <c r="AA27" s="108"/>
    </row>
    <row r="28" spans="1:29" ht="21" customHeight="1" thickBot="1">
      <c r="A28" s="16"/>
      <c r="B28" s="142"/>
      <c r="C28" s="23" t="s">
        <v>15</v>
      </c>
      <c r="D28" s="143" t="s">
        <v>53</v>
      </c>
      <c r="E28" s="144"/>
      <c r="F28" s="57">
        <v>2</v>
      </c>
      <c r="G28" s="62"/>
      <c r="H28" s="36"/>
      <c r="I28" s="36"/>
      <c r="J28" s="24" t="str">
        <f t="shared" si="1"/>
        <v>-</v>
      </c>
      <c r="K28" s="83"/>
      <c r="L28" s="36"/>
      <c r="M28" s="36"/>
      <c r="N28" s="24" t="str">
        <f t="shared" si="3"/>
        <v>-</v>
      </c>
      <c r="O28" s="83"/>
      <c r="P28" s="36"/>
      <c r="Q28" s="36"/>
      <c r="R28" s="24" t="str">
        <f t="shared" si="5"/>
        <v>-</v>
      </c>
      <c r="S28" s="83"/>
      <c r="T28" s="36"/>
      <c r="U28" s="36"/>
      <c r="V28" s="24" t="str">
        <f t="shared" si="7"/>
        <v>-</v>
      </c>
      <c r="W28" s="83"/>
      <c r="X28" s="36"/>
      <c r="Y28" s="36"/>
      <c r="Z28" s="24" t="str">
        <f t="shared" si="9"/>
        <v>-</v>
      </c>
      <c r="AA28" s="108"/>
    </row>
    <row r="29" spans="1:29" ht="21" customHeight="1" thickTop="1">
      <c r="A29" s="16"/>
      <c r="B29" s="98">
        <v>5</v>
      </c>
      <c r="C29" s="19"/>
      <c r="D29" s="100" t="s">
        <v>147</v>
      </c>
      <c r="E29" s="101"/>
      <c r="F29" s="58">
        <v>10</v>
      </c>
      <c r="G29" s="60" t="str">
        <f>IF(SUM(G30:G33)=0,"ー",SUM(G30:G33))</f>
        <v>ー</v>
      </c>
      <c r="H29" s="20" t="str">
        <f>IF(SUM(H30:H33)=0,"ー",SUM(H30:H33))</f>
        <v>ー</v>
      </c>
      <c r="I29" s="20" t="str">
        <f>IF(SUM(I30:I33)=0,"ー",SUM(I30:I33))</f>
        <v>ー</v>
      </c>
      <c r="J29" s="21" t="str">
        <f t="shared" si="1"/>
        <v>-</v>
      </c>
      <c r="K29" s="22" t="str">
        <f>IF(SUM(K30:K33)=0,"ー",SUM(K30:K33))</f>
        <v>ー</v>
      </c>
      <c r="L29" s="20" t="str">
        <f>IF(SUM(L30:L33)=0,"ー",SUM(L30:L33))</f>
        <v>ー</v>
      </c>
      <c r="M29" s="20" t="str">
        <f>IF(SUM(M30:M33)=0,"ー",SUM(M30:M33))</f>
        <v>ー</v>
      </c>
      <c r="N29" s="21" t="str">
        <f t="shared" si="3"/>
        <v>-</v>
      </c>
      <c r="O29" s="22" t="str">
        <f>IF(SUM(O30:O33)=0,"ー",SUM(O30:O33))</f>
        <v>ー</v>
      </c>
      <c r="P29" s="20" t="str">
        <f>IF(SUM(P30:P33)=0,"ー",SUM(P30:P33))</f>
        <v>ー</v>
      </c>
      <c r="Q29" s="20" t="str">
        <f>IF(SUM(Q30:Q33)=0,"ー",SUM(Q30:Q33))</f>
        <v>ー</v>
      </c>
      <c r="R29" s="21" t="str">
        <f t="shared" si="5"/>
        <v>-</v>
      </c>
      <c r="S29" s="22" t="str">
        <f>IF(SUM(S30:S33)=0,"ー",SUM(S30:S33))</f>
        <v>ー</v>
      </c>
      <c r="T29" s="20" t="str">
        <f>IF(SUM(T30:T33)=0,"ー",SUM(T30:T33))</f>
        <v>ー</v>
      </c>
      <c r="U29" s="20" t="str">
        <f>IF(SUM(U30:U33)=0,"ー",SUM(U30:U33))</f>
        <v>ー</v>
      </c>
      <c r="V29" s="21" t="str">
        <f t="shared" si="7"/>
        <v>-</v>
      </c>
      <c r="W29" s="22" t="str">
        <f>IF(SUM(W30:W33)=0,"ー",SUM(W30:W33))</f>
        <v>ー</v>
      </c>
      <c r="X29" s="20" t="str">
        <f>IF(SUM(X30:X33)=0,"ー",SUM(X30:X33))</f>
        <v>ー</v>
      </c>
      <c r="Y29" s="20" t="str">
        <f>IF(SUM(Y30:Y33)=0,"ー",SUM(Y30:Y33))</f>
        <v>ー</v>
      </c>
      <c r="Z29" s="21" t="str">
        <f t="shared" si="9"/>
        <v>-</v>
      </c>
      <c r="AA29" s="108"/>
    </row>
    <row r="30" spans="1:29" ht="21" customHeight="1">
      <c r="A30" s="16"/>
      <c r="B30" s="99"/>
      <c r="C30" s="19" t="s">
        <v>9</v>
      </c>
      <c r="D30" s="90" t="s">
        <v>148</v>
      </c>
      <c r="E30" s="91"/>
      <c r="F30" s="56">
        <v>3</v>
      </c>
      <c r="G30" s="61"/>
      <c r="H30" s="34"/>
      <c r="I30" s="34"/>
      <c r="J30" s="21" t="str">
        <f t="shared" si="1"/>
        <v>-</v>
      </c>
      <c r="K30" s="75"/>
      <c r="L30" s="34"/>
      <c r="M30" s="34"/>
      <c r="N30" s="21" t="str">
        <f t="shared" si="3"/>
        <v>-</v>
      </c>
      <c r="O30" s="75"/>
      <c r="P30" s="34"/>
      <c r="Q30" s="34"/>
      <c r="R30" s="21" t="str">
        <f t="shared" si="5"/>
        <v>-</v>
      </c>
      <c r="S30" s="75"/>
      <c r="T30" s="34"/>
      <c r="U30" s="34"/>
      <c r="V30" s="21" t="str">
        <f t="shared" si="7"/>
        <v>-</v>
      </c>
      <c r="W30" s="75"/>
      <c r="X30" s="34"/>
      <c r="Y30" s="34"/>
      <c r="Z30" s="21" t="str">
        <f t="shared" si="9"/>
        <v>-</v>
      </c>
      <c r="AA30" s="108"/>
    </row>
    <row r="31" spans="1:29" ht="21" customHeight="1">
      <c r="A31" s="16"/>
      <c r="B31" s="99"/>
      <c r="C31" s="19" t="s">
        <v>11</v>
      </c>
      <c r="D31" s="90" t="s">
        <v>149</v>
      </c>
      <c r="E31" s="91"/>
      <c r="F31" s="56">
        <v>3</v>
      </c>
      <c r="G31" s="61"/>
      <c r="H31" s="34"/>
      <c r="I31" s="34"/>
      <c r="J31" s="21" t="str">
        <f t="shared" si="1"/>
        <v>-</v>
      </c>
      <c r="K31" s="75"/>
      <c r="L31" s="34"/>
      <c r="M31" s="34"/>
      <c r="N31" s="21" t="str">
        <f t="shared" si="3"/>
        <v>-</v>
      </c>
      <c r="O31" s="75"/>
      <c r="P31" s="34"/>
      <c r="Q31" s="34"/>
      <c r="R31" s="21" t="str">
        <f t="shared" si="5"/>
        <v>-</v>
      </c>
      <c r="S31" s="75"/>
      <c r="T31" s="34"/>
      <c r="U31" s="34"/>
      <c r="V31" s="21" t="str">
        <f t="shared" si="7"/>
        <v>-</v>
      </c>
      <c r="W31" s="75"/>
      <c r="X31" s="34"/>
      <c r="Y31" s="34"/>
      <c r="Z31" s="21" t="str">
        <f t="shared" si="9"/>
        <v>-</v>
      </c>
      <c r="AA31" s="108"/>
    </row>
    <row r="32" spans="1:29" ht="21" customHeight="1">
      <c r="A32" s="16"/>
      <c r="B32" s="99"/>
      <c r="C32" s="19" t="s">
        <v>13</v>
      </c>
      <c r="D32" s="90" t="s">
        <v>150</v>
      </c>
      <c r="E32" s="91"/>
      <c r="F32" s="56">
        <v>2</v>
      </c>
      <c r="G32" s="61"/>
      <c r="H32" s="34"/>
      <c r="I32" s="34"/>
      <c r="J32" s="21" t="str">
        <f t="shared" si="1"/>
        <v>-</v>
      </c>
      <c r="K32" s="75"/>
      <c r="L32" s="34"/>
      <c r="M32" s="34"/>
      <c r="N32" s="21" t="str">
        <f t="shared" si="3"/>
        <v>-</v>
      </c>
      <c r="O32" s="75"/>
      <c r="P32" s="34"/>
      <c r="Q32" s="34"/>
      <c r="R32" s="21" t="str">
        <f t="shared" si="5"/>
        <v>-</v>
      </c>
      <c r="S32" s="75"/>
      <c r="T32" s="34"/>
      <c r="U32" s="34"/>
      <c r="V32" s="21" t="str">
        <f t="shared" si="7"/>
        <v>-</v>
      </c>
      <c r="W32" s="75"/>
      <c r="X32" s="34"/>
      <c r="Y32" s="34"/>
      <c r="Z32" s="21" t="str">
        <f t="shared" si="9"/>
        <v>-</v>
      </c>
      <c r="AA32" s="108"/>
    </row>
    <row r="33" spans="1:27" ht="21" customHeight="1" thickBot="1">
      <c r="A33" s="16"/>
      <c r="B33" s="142"/>
      <c r="C33" s="23" t="s">
        <v>15</v>
      </c>
      <c r="D33" s="143" t="s">
        <v>53</v>
      </c>
      <c r="E33" s="144"/>
      <c r="F33" s="57">
        <v>2</v>
      </c>
      <c r="G33" s="62"/>
      <c r="H33" s="36"/>
      <c r="I33" s="36"/>
      <c r="J33" s="24" t="str">
        <f t="shared" si="1"/>
        <v>-</v>
      </c>
      <c r="K33" s="83"/>
      <c r="L33" s="36"/>
      <c r="M33" s="36"/>
      <c r="N33" s="24" t="str">
        <f t="shared" si="3"/>
        <v>-</v>
      </c>
      <c r="O33" s="83"/>
      <c r="P33" s="36"/>
      <c r="Q33" s="36"/>
      <c r="R33" s="24" t="str">
        <f t="shared" si="5"/>
        <v>-</v>
      </c>
      <c r="S33" s="83"/>
      <c r="T33" s="36"/>
      <c r="U33" s="36"/>
      <c r="V33" s="24" t="str">
        <f t="shared" si="7"/>
        <v>-</v>
      </c>
      <c r="W33" s="83"/>
      <c r="X33" s="36"/>
      <c r="Y33" s="36"/>
      <c r="Z33" s="24" t="str">
        <f t="shared" si="9"/>
        <v>-</v>
      </c>
      <c r="AA33" s="108"/>
    </row>
    <row r="34" spans="1:27" ht="21" customHeight="1" thickTop="1">
      <c r="A34" s="16"/>
      <c r="B34" s="98">
        <v>6</v>
      </c>
      <c r="C34" s="19"/>
      <c r="D34" s="100" t="s">
        <v>151</v>
      </c>
      <c r="E34" s="101"/>
      <c r="F34" s="58">
        <v>10</v>
      </c>
      <c r="G34" s="60" t="str">
        <f>IF(SUM(G35:G38)=0,"ー",SUM(G35:G38))</f>
        <v>ー</v>
      </c>
      <c r="H34" s="20" t="str">
        <f>IF(SUM(H35:H38)=0,"ー",SUM(H35:H38))</f>
        <v>ー</v>
      </c>
      <c r="I34" s="20" t="str">
        <f>IF(SUM(I35:I38)=0,"ー",SUM(I35:I38))</f>
        <v>ー</v>
      </c>
      <c r="J34" s="21" t="str">
        <f t="shared" ref="J34:J38" si="25">IF(SUM(G34:I34)=0,"-",ROUND(AVERAGE(G34:I34),1))</f>
        <v>-</v>
      </c>
      <c r="K34" s="22" t="str">
        <f>IF(SUM(K35:K38)=0,"ー",SUM(K35:K38))</f>
        <v>ー</v>
      </c>
      <c r="L34" s="20" t="str">
        <f>IF(SUM(L35:L38)=0,"ー",SUM(L35:L38))</f>
        <v>ー</v>
      </c>
      <c r="M34" s="20" t="str">
        <f>IF(SUM(M35:M38)=0,"ー",SUM(M35:M38))</f>
        <v>ー</v>
      </c>
      <c r="N34" s="21" t="str">
        <f t="shared" ref="N34:N38" si="26">IF(SUM(K34:M34)=0,"-",ROUND(AVERAGE(K34:M34),1))</f>
        <v>-</v>
      </c>
      <c r="O34" s="22" t="str">
        <f>IF(SUM(O35:O38)=0,"ー",SUM(O35:O38))</f>
        <v>ー</v>
      </c>
      <c r="P34" s="20" t="str">
        <f>IF(SUM(P35:P38)=0,"ー",SUM(P35:P38))</f>
        <v>ー</v>
      </c>
      <c r="Q34" s="20" t="str">
        <f>IF(SUM(Q35:Q38)=0,"ー",SUM(Q35:Q38))</f>
        <v>ー</v>
      </c>
      <c r="R34" s="21" t="str">
        <f t="shared" ref="R34:R38" si="27">IF(SUM(O34:Q34)=0,"-",ROUND(AVERAGE(O34:Q34),1))</f>
        <v>-</v>
      </c>
      <c r="S34" s="22" t="str">
        <f>IF(SUM(S35:S38)=0,"ー",SUM(S35:S38))</f>
        <v>ー</v>
      </c>
      <c r="T34" s="20" t="str">
        <f>IF(SUM(T35:T38)=0,"ー",SUM(T35:T38))</f>
        <v>ー</v>
      </c>
      <c r="U34" s="20" t="str">
        <f>IF(SUM(U35:U38)=0,"ー",SUM(U35:U38))</f>
        <v>ー</v>
      </c>
      <c r="V34" s="21" t="str">
        <f t="shared" ref="V34:V38" si="28">IF(SUM(S34:U34)=0,"-",ROUND(AVERAGE(S34:U34),1))</f>
        <v>-</v>
      </c>
      <c r="W34" s="22" t="str">
        <f>IF(SUM(W35:W38)=0,"ー",SUM(W35:W38))</f>
        <v>ー</v>
      </c>
      <c r="X34" s="20" t="str">
        <f>IF(SUM(X35:X38)=0,"ー",SUM(X35:X38))</f>
        <v>ー</v>
      </c>
      <c r="Y34" s="20" t="str">
        <f>IF(SUM(Y35:Y38)=0,"ー",SUM(Y35:Y38))</f>
        <v>ー</v>
      </c>
      <c r="Z34" s="21" t="str">
        <f t="shared" ref="Z34:Z38" si="29">IF(SUM(W34:Y34)=0,"-",ROUND(AVERAGE(W34:Y34),1))</f>
        <v>-</v>
      </c>
      <c r="AA34" s="108"/>
    </row>
    <row r="35" spans="1:27" ht="21" customHeight="1">
      <c r="A35" s="16"/>
      <c r="B35" s="99"/>
      <c r="C35" s="19" t="s">
        <v>9</v>
      </c>
      <c r="D35" s="90" t="s">
        <v>152</v>
      </c>
      <c r="E35" s="91"/>
      <c r="F35" s="56">
        <v>3</v>
      </c>
      <c r="G35" s="61"/>
      <c r="H35" s="34"/>
      <c r="I35" s="34"/>
      <c r="J35" s="21" t="str">
        <f t="shared" si="25"/>
        <v>-</v>
      </c>
      <c r="K35" s="75"/>
      <c r="L35" s="34"/>
      <c r="M35" s="34"/>
      <c r="N35" s="21" t="str">
        <f t="shared" si="26"/>
        <v>-</v>
      </c>
      <c r="O35" s="75"/>
      <c r="P35" s="34"/>
      <c r="Q35" s="34"/>
      <c r="R35" s="21" t="str">
        <f t="shared" si="27"/>
        <v>-</v>
      </c>
      <c r="S35" s="75"/>
      <c r="T35" s="34"/>
      <c r="U35" s="34"/>
      <c r="V35" s="21" t="str">
        <f t="shared" si="28"/>
        <v>-</v>
      </c>
      <c r="W35" s="75"/>
      <c r="X35" s="34"/>
      <c r="Y35" s="34"/>
      <c r="Z35" s="21" t="str">
        <f t="shared" si="29"/>
        <v>-</v>
      </c>
      <c r="AA35" s="108"/>
    </row>
    <row r="36" spans="1:27" ht="21" customHeight="1">
      <c r="A36" s="16"/>
      <c r="B36" s="99"/>
      <c r="C36" s="19" t="s">
        <v>11</v>
      </c>
      <c r="D36" s="90" t="s">
        <v>153</v>
      </c>
      <c r="E36" s="91"/>
      <c r="F36" s="56">
        <v>3</v>
      </c>
      <c r="G36" s="61"/>
      <c r="H36" s="34"/>
      <c r="I36" s="34"/>
      <c r="J36" s="21" t="str">
        <f t="shared" si="25"/>
        <v>-</v>
      </c>
      <c r="K36" s="75"/>
      <c r="L36" s="34"/>
      <c r="M36" s="34"/>
      <c r="N36" s="21" t="str">
        <f t="shared" si="26"/>
        <v>-</v>
      </c>
      <c r="O36" s="75"/>
      <c r="P36" s="34"/>
      <c r="Q36" s="34"/>
      <c r="R36" s="21" t="str">
        <f t="shared" si="27"/>
        <v>-</v>
      </c>
      <c r="S36" s="75"/>
      <c r="T36" s="34"/>
      <c r="U36" s="34"/>
      <c r="V36" s="21" t="str">
        <f t="shared" si="28"/>
        <v>-</v>
      </c>
      <c r="W36" s="75"/>
      <c r="X36" s="34"/>
      <c r="Y36" s="34"/>
      <c r="Z36" s="21" t="str">
        <f t="shared" si="29"/>
        <v>-</v>
      </c>
      <c r="AA36" s="108"/>
    </row>
    <row r="37" spans="1:27" ht="21" customHeight="1">
      <c r="A37" s="16"/>
      <c r="B37" s="99"/>
      <c r="C37" s="19" t="s">
        <v>13</v>
      </c>
      <c r="D37" s="90" t="s">
        <v>154</v>
      </c>
      <c r="E37" s="91"/>
      <c r="F37" s="56">
        <v>2</v>
      </c>
      <c r="G37" s="61"/>
      <c r="H37" s="34"/>
      <c r="I37" s="34"/>
      <c r="J37" s="21" t="str">
        <f t="shared" si="25"/>
        <v>-</v>
      </c>
      <c r="K37" s="75"/>
      <c r="L37" s="34"/>
      <c r="M37" s="34"/>
      <c r="N37" s="21" t="str">
        <f t="shared" si="26"/>
        <v>-</v>
      </c>
      <c r="O37" s="75"/>
      <c r="P37" s="34"/>
      <c r="Q37" s="34"/>
      <c r="R37" s="21" t="str">
        <f t="shared" si="27"/>
        <v>-</v>
      </c>
      <c r="S37" s="75"/>
      <c r="T37" s="34"/>
      <c r="U37" s="34"/>
      <c r="V37" s="21" t="str">
        <f t="shared" si="28"/>
        <v>-</v>
      </c>
      <c r="W37" s="75"/>
      <c r="X37" s="34"/>
      <c r="Y37" s="34"/>
      <c r="Z37" s="21" t="str">
        <f t="shared" si="29"/>
        <v>-</v>
      </c>
      <c r="AA37" s="108"/>
    </row>
    <row r="38" spans="1:27" ht="21" customHeight="1" thickBot="1">
      <c r="A38" s="16"/>
      <c r="B38" s="142"/>
      <c r="C38" s="23" t="s">
        <v>15</v>
      </c>
      <c r="D38" s="143" t="s">
        <v>53</v>
      </c>
      <c r="E38" s="144"/>
      <c r="F38" s="57">
        <v>2</v>
      </c>
      <c r="G38" s="62"/>
      <c r="H38" s="36"/>
      <c r="I38" s="36"/>
      <c r="J38" s="24" t="str">
        <f t="shared" si="25"/>
        <v>-</v>
      </c>
      <c r="K38" s="83"/>
      <c r="L38" s="36"/>
      <c r="M38" s="36"/>
      <c r="N38" s="24" t="str">
        <f t="shared" si="26"/>
        <v>-</v>
      </c>
      <c r="O38" s="83"/>
      <c r="P38" s="36"/>
      <c r="Q38" s="36"/>
      <c r="R38" s="24" t="str">
        <f t="shared" si="27"/>
        <v>-</v>
      </c>
      <c r="S38" s="83"/>
      <c r="T38" s="36"/>
      <c r="U38" s="36"/>
      <c r="V38" s="24" t="str">
        <f t="shared" si="28"/>
        <v>-</v>
      </c>
      <c r="W38" s="83"/>
      <c r="X38" s="36"/>
      <c r="Y38" s="36"/>
      <c r="Z38" s="24" t="str">
        <f t="shared" si="29"/>
        <v>-</v>
      </c>
      <c r="AA38" s="108"/>
    </row>
    <row r="39" spans="1:27" ht="21" customHeight="1" thickTop="1">
      <c r="A39" s="16"/>
      <c r="B39" s="98">
        <v>7</v>
      </c>
      <c r="C39" s="19"/>
      <c r="D39" s="100" t="s">
        <v>155</v>
      </c>
      <c r="E39" s="101"/>
      <c r="F39" s="58">
        <v>20</v>
      </c>
      <c r="G39" s="60" t="str">
        <f>IF(SUM(G40:G43)=0,"ー",SUM(G40:G43))</f>
        <v>ー</v>
      </c>
      <c r="H39" s="20" t="str">
        <f>IF(SUM(H40:H43)=0,"ー",SUM(H40:H43))</f>
        <v>ー</v>
      </c>
      <c r="I39" s="20" t="str">
        <f>IF(SUM(I40:I43)=0,"ー",SUM(I40:I43))</f>
        <v>ー</v>
      </c>
      <c r="J39" s="21" t="str">
        <f t="shared" ref="J39:J43" si="30">IF(SUM(G39:I39)=0,"-",ROUND(AVERAGE(G39:I39),1))</f>
        <v>-</v>
      </c>
      <c r="K39" s="22" t="str">
        <f>IF(SUM(K40:K43)=0,"ー",SUM(K40:K43))</f>
        <v>ー</v>
      </c>
      <c r="L39" s="20" t="str">
        <f>IF(SUM(L40:L43)=0,"ー",SUM(L40:L43))</f>
        <v>ー</v>
      </c>
      <c r="M39" s="20" t="str">
        <f>IF(SUM(M40:M43)=0,"ー",SUM(M40:M43))</f>
        <v>ー</v>
      </c>
      <c r="N39" s="21" t="str">
        <f t="shared" ref="N39:N43" si="31">IF(SUM(K39:M39)=0,"-",ROUND(AVERAGE(K39:M39),1))</f>
        <v>-</v>
      </c>
      <c r="O39" s="22" t="str">
        <f>IF(SUM(O40:O43)=0,"ー",SUM(O40:O43))</f>
        <v>ー</v>
      </c>
      <c r="P39" s="20" t="str">
        <f>IF(SUM(P40:P43)=0,"ー",SUM(P40:P43))</f>
        <v>ー</v>
      </c>
      <c r="Q39" s="20" t="str">
        <f>IF(SUM(Q40:Q43)=0,"ー",SUM(Q40:Q43))</f>
        <v>ー</v>
      </c>
      <c r="R39" s="21" t="str">
        <f t="shared" ref="R39:R43" si="32">IF(SUM(O39:Q39)=0,"-",ROUND(AVERAGE(O39:Q39),1))</f>
        <v>-</v>
      </c>
      <c r="S39" s="22" t="str">
        <f>IF(SUM(S40:S43)=0,"ー",SUM(S40:S43))</f>
        <v>ー</v>
      </c>
      <c r="T39" s="20" t="str">
        <f>IF(SUM(T40:T43)=0,"ー",SUM(T40:T43))</f>
        <v>ー</v>
      </c>
      <c r="U39" s="20" t="str">
        <f>IF(SUM(U40:U43)=0,"ー",SUM(U40:U43))</f>
        <v>ー</v>
      </c>
      <c r="V39" s="21" t="str">
        <f t="shared" ref="V39:V43" si="33">IF(SUM(S39:U39)=0,"-",ROUND(AVERAGE(S39:U39),1))</f>
        <v>-</v>
      </c>
      <c r="W39" s="22" t="str">
        <f>IF(SUM(W40:W43)=0,"ー",SUM(W40:W43))</f>
        <v>ー</v>
      </c>
      <c r="X39" s="20" t="str">
        <f>IF(SUM(X40:X43)=0,"ー",SUM(X40:X43))</f>
        <v>ー</v>
      </c>
      <c r="Y39" s="20" t="str">
        <f>IF(SUM(Y40:Y43)=0,"ー",SUM(Y40:Y43))</f>
        <v>ー</v>
      </c>
      <c r="Z39" s="21" t="str">
        <f t="shared" ref="Z39:Z43" si="34">IF(SUM(W39:Y39)=0,"-",ROUND(AVERAGE(W39:Y39),1))</f>
        <v>-</v>
      </c>
      <c r="AA39" s="108"/>
    </row>
    <row r="40" spans="1:27" ht="21" customHeight="1">
      <c r="A40" s="16"/>
      <c r="B40" s="99"/>
      <c r="C40" s="19" t="s">
        <v>9</v>
      </c>
      <c r="D40" s="90" t="s">
        <v>156</v>
      </c>
      <c r="E40" s="91"/>
      <c r="F40" s="56">
        <v>5</v>
      </c>
      <c r="G40" s="61"/>
      <c r="H40" s="34"/>
      <c r="I40" s="34"/>
      <c r="J40" s="21" t="str">
        <f t="shared" si="30"/>
        <v>-</v>
      </c>
      <c r="K40" s="75"/>
      <c r="L40" s="34"/>
      <c r="M40" s="34"/>
      <c r="N40" s="21" t="str">
        <f t="shared" si="31"/>
        <v>-</v>
      </c>
      <c r="O40" s="75"/>
      <c r="P40" s="34"/>
      <c r="Q40" s="34"/>
      <c r="R40" s="21" t="str">
        <f t="shared" si="32"/>
        <v>-</v>
      </c>
      <c r="S40" s="75"/>
      <c r="T40" s="34"/>
      <c r="U40" s="34"/>
      <c r="V40" s="21" t="str">
        <f t="shared" si="33"/>
        <v>-</v>
      </c>
      <c r="W40" s="75"/>
      <c r="X40" s="34"/>
      <c r="Y40" s="34"/>
      <c r="Z40" s="21" t="str">
        <f t="shared" si="34"/>
        <v>-</v>
      </c>
      <c r="AA40" s="108"/>
    </row>
    <row r="41" spans="1:27" ht="33" customHeight="1">
      <c r="A41" s="16"/>
      <c r="B41" s="99"/>
      <c r="C41" s="19" t="s">
        <v>11</v>
      </c>
      <c r="D41" s="90" t="s">
        <v>157</v>
      </c>
      <c r="E41" s="91"/>
      <c r="F41" s="56">
        <v>5</v>
      </c>
      <c r="G41" s="61"/>
      <c r="H41" s="34"/>
      <c r="I41" s="34"/>
      <c r="J41" s="21" t="str">
        <f t="shared" si="30"/>
        <v>-</v>
      </c>
      <c r="K41" s="75"/>
      <c r="L41" s="34"/>
      <c r="M41" s="34"/>
      <c r="N41" s="21" t="str">
        <f t="shared" si="31"/>
        <v>-</v>
      </c>
      <c r="O41" s="75"/>
      <c r="P41" s="34"/>
      <c r="Q41" s="34"/>
      <c r="R41" s="21" t="str">
        <f t="shared" si="32"/>
        <v>-</v>
      </c>
      <c r="S41" s="75"/>
      <c r="T41" s="34"/>
      <c r="U41" s="34"/>
      <c r="V41" s="21" t="str">
        <f t="shared" si="33"/>
        <v>-</v>
      </c>
      <c r="W41" s="75"/>
      <c r="X41" s="34"/>
      <c r="Y41" s="34"/>
      <c r="Z41" s="21" t="str">
        <f t="shared" si="34"/>
        <v>-</v>
      </c>
      <c r="AA41" s="108"/>
    </row>
    <row r="42" spans="1:27" ht="33" customHeight="1">
      <c r="A42" s="16"/>
      <c r="B42" s="99"/>
      <c r="C42" s="19" t="s">
        <v>13</v>
      </c>
      <c r="D42" s="90" t="s">
        <v>158</v>
      </c>
      <c r="E42" s="91"/>
      <c r="F42" s="56">
        <v>5</v>
      </c>
      <c r="G42" s="61"/>
      <c r="H42" s="34"/>
      <c r="I42" s="34"/>
      <c r="J42" s="21" t="str">
        <f t="shared" si="30"/>
        <v>-</v>
      </c>
      <c r="K42" s="75"/>
      <c r="L42" s="34"/>
      <c r="M42" s="34"/>
      <c r="N42" s="21" t="str">
        <f t="shared" si="31"/>
        <v>-</v>
      </c>
      <c r="O42" s="75"/>
      <c r="P42" s="34"/>
      <c r="Q42" s="34"/>
      <c r="R42" s="21" t="str">
        <f t="shared" si="32"/>
        <v>-</v>
      </c>
      <c r="S42" s="75"/>
      <c r="T42" s="34"/>
      <c r="U42" s="34"/>
      <c r="V42" s="21" t="str">
        <f t="shared" si="33"/>
        <v>-</v>
      </c>
      <c r="W42" s="75"/>
      <c r="X42" s="34"/>
      <c r="Y42" s="34"/>
      <c r="Z42" s="21" t="str">
        <f t="shared" si="34"/>
        <v>-</v>
      </c>
      <c r="AA42" s="108"/>
    </row>
    <row r="43" spans="1:27" ht="21" customHeight="1" thickBot="1">
      <c r="A43" s="16"/>
      <c r="B43" s="142"/>
      <c r="C43" s="23" t="s">
        <v>15</v>
      </c>
      <c r="D43" s="143" t="s">
        <v>53</v>
      </c>
      <c r="E43" s="144"/>
      <c r="F43" s="57">
        <v>5</v>
      </c>
      <c r="G43" s="62"/>
      <c r="H43" s="36"/>
      <c r="I43" s="36"/>
      <c r="J43" s="24" t="str">
        <f t="shared" si="30"/>
        <v>-</v>
      </c>
      <c r="K43" s="83"/>
      <c r="L43" s="36"/>
      <c r="M43" s="36"/>
      <c r="N43" s="24" t="str">
        <f t="shared" si="31"/>
        <v>-</v>
      </c>
      <c r="O43" s="83"/>
      <c r="P43" s="36"/>
      <c r="Q43" s="36"/>
      <c r="R43" s="24" t="str">
        <f t="shared" si="32"/>
        <v>-</v>
      </c>
      <c r="S43" s="83"/>
      <c r="T43" s="36"/>
      <c r="U43" s="36"/>
      <c r="V43" s="24" t="str">
        <f t="shared" si="33"/>
        <v>-</v>
      </c>
      <c r="W43" s="83"/>
      <c r="X43" s="36"/>
      <c r="Y43" s="36"/>
      <c r="Z43" s="24" t="str">
        <f t="shared" si="34"/>
        <v>-</v>
      </c>
      <c r="AA43" s="108"/>
    </row>
    <row r="44" spans="1:27" ht="20" customHeight="1" thickTop="1">
      <c r="A44" s="16"/>
      <c r="B44" s="98">
        <v>8</v>
      </c>
      <c r="C44" s="19"/>
      <c r="D44" s="100" t="s">
        <v>159</v>
      </c>
      <c r="E44" s="101"/>
      <c r="F44" s="58">
        <v>20</v>
      </c>
      <c r="G44" s="60" t="str">
        <f>IF(SUM(G45:G47)=0,"ー",SUM(G45:G47))</f>
        <v>ー</v>
      </c>
      <c r="H44" s="20" t="str">
        <f>IF(SUM(H45:H47)=0,"ー",SUM(H45:H47))</f>
        <v>ー</v>
      </c>
      <c r="I44" s="20" t="str">
        <f>IF(SUM(I45:I47)=0,"ー",SUM(I45:I47))</f>
        <v>ー</v>
      </c>
      <c r="J44" s="21" t="str">
        <f t="shared" si="1"/>
        <v>-</v>
      </c>
      <c r="K44" s="22" t="str">
        <f>IF(SUM(K45:K47)=0,"ー",SUM(K45:K47))</f>
        <v>ー</v>
      </c>
      <c r="L44" s="20" t="str">
        <f>IF(SUM(L45:L47)=0,"ー",SUM(L45:L47))</f>
        <v>ー</v>
      </c>
      <c r="M44" s="20" t="str">
        <f>IF(SUM(M45:M47)=0,"ー",SUM(M45:M47))</f>
        <v>ー</v>
      </c>
      <c r="N44" s="21" t="str">
        <f t="shared" si="3"/>
        <v>-</v>
      </c>
      <c r="O44" s="22" t="str">
        <f>IF(SUM(O45:O47)=0,"ー",SUM(O45:O47))</f>
        <v>ー</v>
      </c>
      <c r="P44" s="20" t="str">
        <f>IF(SUM(P45:P47)=0,"ー",SUM(P45:P47))</f>
        <v>ー</v>
      </c>
      <c r="Q44" s="20" t="str">
        <f>IF(SUM(Q45:Q47)=0,"ー",SUM(Q45:Q47))</f>
        <v>ー</v>
      </c>
      <c r="R44" s="21" t="str">
        <f t="shared" si="5"/>
        <v>-</v>
      </c>
      <c r="S44" s="22" t="str">
        <f>IF(SUM(S45:S47)=0,"ー",SUM(S45:S47))</f>
        <v>ー</v>
      </c>
      <c r="T44" s="20" t="str">
        <f>IF(SUM(T45:T47)=0,"ー",SUM(T45:T47))</f>
        <v>ー</v>
      </c>
      <c r="U44" s="20" t="str">
        <f>IF(SUM(U45:U47)=0,"ー",SUM(U45:U47))</f>
        <v>ー</v>
      </c>
      <c r="V44" s="21" t="str">
        <f t="shared" si="7"/>
        <v>-</v>
      </c>
      <c r="W44" s="22" t="str">
        <f>IF(SUM(W45:W47)=0,"ー",SUM(W45:W47))</f>
        <v>ー</v>
      </c>
      <c r="X44" s="20" t="str">
        <f>IF(SUM(X45:X47)=0,"ー",SUM(X45:X47))</f>
        <v>ー</v>
      </c>
      <c r="Y44" s="20" t="str">
        <f>IF(SUM(Y45:Y47)=0,"ー",SUM(Y45:Y47))</f>
        <v>ー</v>
      </c>
      <c r="Z44" s="21" t="str">
        <f t="shared" si="9"/>
        <v>-</v>
      </c>
      <c r="AA44" s="108"/>
    </row>
    <row r="45" spans="1:27" ht="20" customHeight="1">
      <c r="A45" s="16"/>
      <c r="B45" s="99"/>
      <c r="C45" s="19" t="s">
        <v>9</v>
      </c>
      <c r="D45" s="90" t="s">
        <v>160</v>
      </c>
      <c r="E45" s="91"/>
      <c r="F45" s="56">
        <v>8</v>
      </c>
      <c r="G45" s="61"/>
      <c r="H45" s="34"/>
      <c r="I45" s="34"/>
      <c r="J45" s="73" t="str">
        <f t="shared" si="1"/>
        <v>-</v>
      </c>
      <c r="K45" s="75"/>
      <c r="L45" s="34"/>
      <c r="M45" s="34"/>
      <c r="N45" s="21" t="str">
        <f t="shared" si="3"/>
        <v>-</v>
      </c>
      <c r="O45" s="75"/>
      <c r="P45" s="34"/>
      <c r="Q45" s="34"/>
      <c r="R45" s="21" t="str">
        <f t="shared" si="5"/>
        <v>-</v>
      </c>
      <c r="S45" s="75"/>
      <c r="T45" s="34"/>
      <c r="U45" s="34"/>
      <c r="V45" s="21" t="str">
        <f t="shared" si="7"/>
        <v>-</v>
      </c>
      <c r="W45" s="75"/>
      <c r="X45" s="34"/>
      <c r="Y45" s="34"/>
      <c r="Z45" s="21" t="str">
        <f t="shared" si="9"/>
        <v>-</v>
      </c>
      <c r="AA45" s="108"/>
    </row>
    <row r="46" spans="1:27" ht="20" customHeight="1">
      <c r="A46" s="16"/>
      <c r="B46" s="99"/>
      <c r="C46" s="19" t="s">
        <v>11</v>
      </c>
      <c r="D46" s="90" t="s">
        <v>161</v>
      </c>
      <c r="E46" s="91"/>
      <c r="F46" s="56">
        <v>8</v>
      </c>
      <c r="G46" s="61"/>
      <c r="H46" s="34"/>
      <c r="I46" s="34"/>
      <c r="J46" s="73" t="str">
        <f t="shared" si="1"/>
        <v>-</v>
      </c>
      <c r="K46" s="75"/>
      <c r="L46" s="34"/>
      <c r="M46" s="34"/>
      <c r="N46" s="21" t="str">
        <f t="shared" si="3"/>
        <v>-</v>
      </c>
      <c r="O46" s="75"/>
      <c r="P46" s="34"/>
      <c r="Q46" s="34"/>
      <c r="R46" s="21" t="str">
        <f t="shared" si="5"/>
        <v>-</v>
      </c>
      <c r="S46" s="75"/>
      <c r="T46" s="34"/>
      <c r="U46" s="34"/>
      <c r="V46" s="21" t="str">
        <f t="shared" si="7"/>
        <v>-</v>
      </c>
      <c r="W46" s="75"/>
      <c r="X46" s="34"/>
      <c r="Y46" s="34"/>
      <c r="Z46" s="21" t="str">
        <f t="shared" si="9"/>
        <v>-</v>
      </c>
      <c r="AA46" s="108"/>
    </row>
    <row r="47" spans="1:27" ht="20" customHeight="1" thickBot="1">
      <c r="A47" s="16"/>
      <c r="B47" s="142"/>
      <c r="C47" s="23" t="s">
        <v>102</v>
      </c>
      <c r="D47" s="143" t="s">
        <v>53</v>
      </c>
      <c r="E47" s="144"/>
      <c r="F47" s="57">
        <v>4</v>
      </c>
      <c r="G47" s="62"/>
      <c r="H47" s="36"/>
      <c r="I47" s="36"/>
      <c r="J47" s="82" t="str">
        <f t="shared" si="1"/>
        <v>-</v>
      </c>
      <c r="K47" s="83"/>
      <c r="L47" s="36"/>
      <c r="M47" s="36"/>
      <c r="N47" s="24" t="str">
        <f t="shared" si="3"/>
        <v>-</v>
      </c>
      <c r="O47" s="83"/>
      <c r="P47" s="36"/>
      <c r="Q47" s="36"/>
      <c r="R47" s="24" t="str">
        <f t="shared" si="5"/>
        <v>-</v>
      </c>
      <c r="S47" s="83"/>
      <c r="T47" s="36"/>
      <c r="U47" s="36"/>
      <c r="V47" s="24" t="str">
        <f t="shared" si="7"/>
        <v>-</v>
      </c>
      <c r="W47" s="83"/>
      <c r="X47" s="36"/>
      <c r="Y47" s="36"/>
      <c r="Z47" s="24" t="str">
        <f t="shared" si="9"/>
        <v>-</v>
      </c>
      <c r="AA47" s="108"/>
    </row>
    <row r="48" spans="1:27" ht="21" customHeight="1" thickTop="1">
      <c r="A48" s="25"/>
      <c r="B48" s="102" t="s">
        <v>33</v>
      </c>
      <c r="C48" s="103"/>
      <c r="D48" s="103"/>
      <c r="E48" s="103"/>
      <c r="F48" s="103"/>
      <c r="G48" s="69" t="str">
        <f t="shared" ref="G48:Z48" si="35">IF((SUM(G10:G13)+SUM(G15:G18)+SUM(G20:G23)+SUM(G25:G28)+SUM(G30:G33)+SUM(G35:G38)+SUM(G40:G43)+SUM(G45:G47)=0),"ー",SUM(G10:G13)+SUM(G15:G18)+SUM(G20:G23)+SUM(G25:G28)+SUM(G30:G33)+SUM(G35:G38)+SUM(G40:G43)+SUM(G45:G47))</f>
        <v>ー</v>
      </c>
      <c r="H48" s="41" t="str">
        <f t="shared" si="35"/>
        <v>ー</v>
      </c>
      <c r="I48" s="41" t="str">
        <f t="shared" si="35"/>
        <v>ー</v>
      </c>
      <c r="J48" s="87" t="str">
        <f t="shared" si="35"/>
        <v>ー</v>
      </c>
      <c r="K48" s="86" t="str">
        <f t="shared" si="35"/>
        <v>ー</v>
      </c>
      <c r="L48" s="41" t="str">
        <f t="shared" si="35"/>
        <v>ー</v>
      </c>
      <c r="M48" s="41" t="str">
        <f t="shared" si="35"/>
        <v>ー</v>
      </c>
      <c r="N48" s="43" t="str">
        <f t="shared" si="35"/>
        <v>ー</v>
      </c>
      <c r="O48" s="86" t="str">
        <f t="shared" si="35"/>
        <v>ー</v>
      </c>
      <c r="P48" s="41" t="str">
        <f t="shared" si="35"/>
        <v>ー</v>
      </c>
      <c r="Q48" s="41" t="str">
        <f t="shared" si="35"/>
        <v>ー</v>
      </c>
      <c r="R48" s="43" t="str">
        <f t="shared" si="35"/>
        <v>ー</v>
      </c>
      <c r="S48" s="86" t="str">
        <f t="shared" si="35"/>
        <v>ー</v>
      </c>
      <c r="T48" s="41" t="str">
        <f t="shared" si="35"/>
        <v>ー</v>
      </c>
      <c r="U48" s="41" t="str">
        <f t="shared" si="35"/>
        <v>ー</v>
      </c>
      <c r="V48" s="43" t="str">
        <f t="shared" si="35"/>
        <v>ー</v>
      </c>
      <c r="W48" s="86" t="str">
        <f t="shared" si="35"/>
        <v>ー</v>
      </c>
      <c r="X48" s="41" t="str">
        <f t="shared" si="35"/>
        <v>ー</v>
      </c>
      <c r="Y48" s="41" t="str">
        <f t="shared" si="35"/>
        <v>ー</v>
      </c>
      <c r="Z48" s="43" t="str">
        <f t="shared" si="35"/>
        <v>ー</v>
      </c>
      <c r="AA48" s="108"/>
    </row>
    <row r="49" spans="1:27" ht="21" customHeight="1" thickBot="1">
      <c r="A49" s="25"/>
      <c r="B49" s="94" t="s">
        <v>34</v>
      </c>
      <c r="C49" s="95"/>
      <c r="D49" s="95"/>
      <c r="E49" s="95"/>
      <c r="F49" s="95"/>
      <c r="G49" s="77" t="str">
        <f t="shared" ref="G49:Z49" si="36">IF(G48="ー","ー",IF(G48&gt;=95,"二段格",IF(G48&gt;=88,"初段格",IF(G48&gt;=80,"１級",IF(G48&gt;=75,"２級",IF(G48&gt;=70,"３級",IF(G48&gt;=65,"４級",IF(G48&gt;=60,"５級",IF(G48&gt;=55,"６級",IF(G48&gt;=50,"７級",IF(G48&gt;=45,"８級",IF(G48&gt;=40,"９級",IF(G48&gt;=35,"１０級",IF(G48&gt;=0,"１１級",#VALUE!))))))))))))))</f>
        <v>ー</v>
      </c>
      <c r="H49" s="78" t="str">
        <f t="shared" si="36"/>
        <v>ー</v>
      </c>
      <c r="I49" s="78" t="str">
        <f t="shared" si="36"/>
        <v>ー</v>
      </c>
      <c r="J49" s="80" t="str">
        <f t="shared" si="36"/>
        <v>ー</v>
      </c>
      <c r="K49" s="81" t="str">
        <f t="shared" si="36"/>
        <v>ー</v>
      </c>
      <c r="L49" s="78" t="str">
        <f t="shared" si="36"/>
        <v>ー</v>
      </c>
      <c r="M49" s="78" t="str">
        <f t="shared" si="36"/>
        <v>ー</v>
      </c>
      <c r="N49" s="79" t="str">
        <f t="shared" si="36"/>
        <v>ー</v>
      </c>
      <c r="O49" s="81" t="str">
        <f t="shared" si="36"/>
        <v>ー</v>
      </c>
      <c r="P49" s="78" t="str">
        <f t="shared" si="36"/>
        <v>ー</v>
      </c>
      <c r="Q49" s="78" t="str">
        <f t="shared" si="36"/>
        <v>ー</v>
      </c>
      <c r="R49" s="79" t="str">
        <f t="shared" si="36"/>
        <v>ー</v>
      </c>
      <c r="S49" s="81" t="str">
        <f t="shared" si="36"/>
        <v>ー</v>
      </c>
      <c r="T49" s="78" t="str">
        <f t="shared" si="36"/>
        <v>ー</v>
      </c>
      <c r="U49" s="78" t="str">
        <f t="shared" si="36"/>
        <v>ー</v>
      </c>
      <c r="V49" s="79" t="str">
        <f t="shared" si="36"/>
        <v>ー</v>
      </c>
      <c r="W49" s="81" t="str">
        <f t="shared" si="36"/>
        <v>ー</v>
      </c>
      <c r="X49" s="78" t="str">
        <f t="shared" si="36"/>
        <v>ー</v>
      </c>
      <c r="Y49" s="78" t="str">
        <f t="shared" si="36"/>
        <v>ー</v>
      </c>
      <c r="Z49" s="79" t="str">
        <f t="shared" si="36"/>
        <v>ー</v>
      </c>
      <c r="AA49" s="109"/>
    </row>
    <row r="50" spans="1:27" ht="27" customHeight="1" thickTop="1">
      <c r="D50" s="37"/>
      <c r="E50" s="37"/>
      <c r="F50" s="1"/>
      <c r="G50" s="37"/>
      <c r="H50" s="37"/>
      <c r="I50" s="37"/>
      <c r="J50" s="37"/>
      <c r="K50" s="37"/>
      <c r="L50" s="37"/>
      <c r="M50" s="37"/>
      <c r="N50" s="37"/>
      <c r="O50" s="37"/>
      <c r="P50" s="37"/>
      <c r="Q50" s="37"/>
      <c r="R50" s="37"/>
    </row>
    <row r="51" spans="1:27" ht="14">
      <c r="D51" s="47" t="s">
        <v>173</v>
      </c>
      <c r="I51" s="37"/>
      <c r="J51" s="37"/>
      <c r="K51" s="37"/>
      <c r="T51" s="37"/>
    </row>
    <row r="52" spans="1:27" ht="14">
      <c r="D52" s="47" t="s">
        <v>163</v>
      </c>
      <c r="H52" s="37"/>
      <c r="I52" s="37"/>
      <c r="J52" s="37"/>
      <c r="K52" s="37"/>
      <c r="T52" s="37"/>
    </row>
    <row r="53" spans="1:27" ht="14">
      <c r="D53" s="47" t="s">
        <v>164</v>
      </c>
      <c r="H53" s="37"/>
      <c r="I53" s="37"/>
      <c r="J53" s="37"/>
      <c r="K53" s="37"/>
      <c r="T53" s="37"/>
    </row>
    <row r="54" spans="1:27" ht="14">
      <c r="D54" s="47" t="s">
        <v>165</v>
      </c>
      <c r="G54" s="37"/>
      <c r="H54" s="37"/>
      <c r="I54" s="37"/>
      <c r="J54" s="37"/>
      <c r="K54" s="37"/>
      <c r="T54" s="37"/>
    </row>
    <row r="55" spans="1:27" ht="14">
      <c r="D55" s="47" t="s">
        <v>166</v>
      </c>
      <c r="I55" s="37"/>
      <c r="J55" s="37"/>
      <c r="K55" s="37"/>
    </row>
    <row r="56" spans="1:27" ht="14">
      <c r="D56" s="47" t="s">
        <v>167</v>
      </c>
      <c r="J56" s="37"/>
      <c r="K56" s="37"/>
      <c r="P56" s="37"/>
      <c r="Q56" s="37"/>
      <c r="R56" s="37"/>
      <c r="S56" s="37"/>
      <c r="T56" s="37"/>
    </row>
    <row r="57" spans="1:27" ht="14">
      <c r="D57" s="47" t="s">
        <v>168</v>
      </c>
      <c r="I57" s="37"/>
      <c r="J57" s="37"/>
      <c r="K57" s="37"/>
      <c r="T57" s="37"/>
    </row>
    <row r="58" spans="1:27" ht="15.75" customHeight="1">
      <c r="D58" s="46" t="s">
        <v>169</v>
      </c>
    </row>
    <row r="59" spans="1:27" ht="15.75" customHeight="1">
      <c r="D59" s="46" t="s">
        <v>170</v>
      </c>
    </row>
    <row r="60" spans="1:27" ht="15.75" customHeight="1">
      <c r="D60" s="46" t="s">
        <v>171</v>
      </c>
    </row>
    <row r="61" spans="1:27" ht="15.75" customHeight="1">
      <c r="D61" s="46" t="s">
        <v>172</v>
      </c>
    </row>
  </sheetData>
  <sheetProtection algorithmName="SHA-512" hashValue="sgN8N+caPnvqrbAPrxyt8FYkNWyTPIP/avCPd249RIbvbN0IyXVVgKywsFITR/FftXfpxm1u2EQRievaLPUWkQ==" saltValue="cRDK0M7p7n0K196itQK7Ag==" spinCount="100000" sheet="1" objects="1" scenarios="1"/>
  <mergeCells count="74">
    <mergeCell ref="D1:AA1"/>
    <mergeCell ref="E2:F2"/>
    <mergeCell ref="G2:I2"/>
    <mergeCell ref="J2:U2"/>
    <mergeCell ref="D3:F4"/>
    <mergeCell ref="G3:J3"/>
    <mergeCell ref="L3:O3"/>
    <mergeCell ref="Q3:T3"/>
    <mergeCell ref="G4:J4"/>
    <mergeCell ref="L4:O4"/>
    <mergeCell ref="Q4:T4"/>
    <mergeCell ref="B6:F6"/>
    <mergeCell ref="G6:J6"/>
    <mergeCell ref="K6:N6"/>
    <mergeCell ref="O6:R6"/>
    <mergeCell ref="S6:V6"/>
    <mergeCell ref="W6:Z6"/>
    <mergeCell ref="AA6:AA49"/>
    <mergeCell ref="B7:F7"/>
    <mergeCell ref="G7:J7"/>
    <mergeCell ref="K7:N7"/>
    <mergeCell ref="O7:R7"/>
    <mergeCell ref="S7:V7"/>
    <mergeCell ref="W7:Z7"/>
    <mergeCell ref="B8:F8"/>
    <mergeCell ref="B9:B13"/>
    <mergeCell ref="D9:E9"/>
    <mergeCell ref="D10:E10"/>
    <mergeCell ref="D11:E11"/>
    <mergeCell ref="D12:E12"/>
    <mergeCell ref="D13:E13"/>
    <mergeCell ref="D18:E18"/>
    <mergeCell ref="B19:B23"/>
    <mergeCell ref="D19:E19"/>
    <mergeCell ref="D20:E20"/>
    <mergeCell ref="D21:E21"/>
    <mergeCell ref="D22:E22"/>
    <mergeCell ref="D23:E23"/>
    <mergeCell ref="B14:B18"/>
    <mergeCell ref="D14:E14"/>
    <mergeCell ref="D15:E15"/>
    <mergeCell ref="D16:E16"/>
    <mergeCell ref="D17:E17"/>
    <mergeCell ref="B24:B28"/>
    <mergeCell ref="D24:E24"/>
    <mergeCell ref="D25:E25"/>
    <mergeCell ref="D26:E26"/>
    <mergeCell ref="D27:E27"/>
    <mergeCell ref="D28:E28"/>
    <mergeCell ref="D36:E36"/>
    <mergeCell ref="D37:E37"/>
    <mergeCell ref="D43:E43"/>
    <mergeCell ref="B29:B33"/>
    <mergeCell ref="D29:E29"/>
    <mergeCell ref="D30:E30"/>
    <mergeCell ref="D31:E31"/>
    <mergeCell ref="D32:E32"/>
    <mergeCell ref="D33:E33"/>
    <mergeCell ref="B49:F49"/>
    <mergeCell ref="B34:B38"/>
    <mergeCell ref="D38:E38"/>
    <mergeCell ref="B39:B43"/>
    <mergeCell ref="D39:E39"/>
    <mergeCell ref="D40:E40"/>
    <mergeCell ref="D41:E41"/>
    <mergeCell ref="D42:E42"/>
    <mergeCell ref="B44:B47"/>
    <mergeCell ref="D44:E44"/>
    <mergeCell ref="D45:E45"/>
    <mergeCell ref="D46:E46"/>
    <mergeCell ref="D47:E47"/>
    <mergeCell ref="B48:F48"/>
    <mergeCell ref="D34:E34"/>
    <mergeCell ref="D35:E35"/>
  </mergeCells>
  <phoneticPr fontId="20"/>
  <dataValidations count="6">
    <dataValidation type="decimal" operator="lessThanOrEqual" allowBlank="1" showDropDown="1" showInputMessage="1" showErrorMessage="1" prompt="5以下の半角整数を入力して下さい。" sqref="G40:I43 K40:M43 O40:Q43 S40:U43 W40:Y43" xr:uid="{40A881A5-62A0-CA40-8D74-21FF3F144438}">
      <formula1>5</formula1>
    </dataValidation>
    <dataValidation type="decimal" operator="lessThanOrEqual" allowBlank="1" showDropDown="1" showInputMessage="1" showErrorMessage="1" prompt="3以下の半角整数を入力して下さい。" sqref="O30:Q31 O25:Q26 S25:U26 W25:Y26 W20:Y21 S30:U31 K25:M26 K30:M31 G20:I21 G25:I26 S20:U21 O20:Q21 K20:M21 G30:I31 W30:Y31 G15:I16 K15:M16 O15:Q16 S15:U16 W15:Y16 O35:Q36 S35:U36 K35:M36 G35:I36 W35:Y36 O10:Q11 K10:M11 S10:U11 W10:Y11 G10:I11" xr:uid="{130F7A29-3FB9-154A-8435-B0501386F19A}">
      <formula1>3</formula1>
    </dataValidation>
    <dataValidation type="custom" allowBlank="1" showDropDown="1" sqref="E2" xr:uid="{69CFC25D-54C9-784F-9E1E-F3051974C541}">
      <formula1>OR(NOT(ISERROR(DATEVALUE(E2))), AND(ISNUMBER(E2), LEFT(CELL("format", E2))="D"))</formula1>
    </dataValidation>
    <dataValidation type="decimal" operator="lessThanOrEqual" allowBlank="1" showDropDown="1" showInputMessage="1" showErrorMessage="1" prompt="2以下の半角整数を入力して下さい。" sqref="K27:M28 G22:I23 G27:I28 G32:I33 W32:Y33 K32:M33 G17:I18 K17:M18 O17:Q18 S17:U18 S32:U33 K22:M23 O22:Q23 S22:U23 W17:Y18 O32:Q33 O27:Q28 S27:U28 W27:Y28 W22:Y23 W37:Y38 K37:M38 S37:U38 O37:Q38 G37:I38 G12:I13 S12:U13 K12:M13 O12:Q13 W12:Y13" xr:uid="{5A1479C7-8D17-7A4A-A0C5-AEA2267079A0}">
      <formula1>2</formula1>
    </dataValidation>
    <dataValidation type="decimal" operator="lessThanOrEqual" allowBlank="1" showDropDown="1" showInputMessage="1" showErrorMessage="1" prompt="8以下の半角整数を入力して下さい。" sqref="G45:I46 K45:M46 O45:Q46 S45:U46 W45:Y46" xr:uid="{C0C266D8-EBE5-B644-87F5-74DEE323C2B4}">
      <formula1>8</formula1>
    </dataValidation>
    <dataValidation type="decimal" operator="lessThanOrEqual" allowBlank="1" showDropDown="1" showInputMessage="1" showErrorMessage="1" prompt="4以下の半角整数を入力して下さい。" sqref="G47:I47 K47:M47 O47:Q47 S47:U47 W47:Y47" xr:uid="{4658D0BE-2603-6640-9F57-9A754BB80E42}">
      <formula1>4</formula1>
    </dataValidation>
  </dataValidations>
  <printOptions horizontalCentered="1" gridLines="1"/>
  <pageMargins left="0.7" right="0.7" top="0.75" bottom="0.75" header="0" footer="0"/>
  <pageSetup paperSize="9" scale="36" pageOrder="overThenDown" orientation="landscape" cellComments="atEnd"/>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5C693-FB9D-3542-9014-859BDAC41BA0}">
  <sheetPr>
    <outlinePr summaryBelow="0" summaryRight="0"/>
    <pageSetUpPr fitToPage="1"/>
  </sheetPr>
  <dimension ref="A1:AC55"/>
  <sheetViews>
    <sheetView tabSelected="1" workbookViewId="0">
      <pane xSplit="6" ySplit="8" topLeftCell="G9" activePane="bottomRight" state="frozen"/>
      <selection pane="topRight" activeCell="G1" sqref="G1"/>
      <selection pane="bottomLeft" activeCell="A9" sqref="A9"/>
      <selection pane="bottomRight" activeCell="L44" sqref="L44"/>
    </sheetView>
  </sheetViews>
  <sheetFormatPr baseColWidth="10" defaultColWidth="14.5" defaultRowHeight="15.75" customHeight="1"/>
  <cols>
    <col min="1" max="3" width="3.83203125" style="38" customWidth="1"/>
    <col min="4" max="4" width="42.1640625" style="38" customWidth="1"/>
    <col min="5" max="5" width="16.83203125" style="38" customWidth="1"/>
    <col min="6" max="6" width="7.5" style="38" customWidth="1"/>
    <col min="7" max="7" width="7" style="38" customWidth="1"/>
    <col min="8"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3.83203125" style="38" customWidth="1"/>
    <col min="28" max="16384" width="14.5" style="38"/>
  </cols>
  <sheetData>
    <row r="1" spans="1:29" ht="23">
      <c r="A1" s="1"/>
      <c r="B1" s="1"/>
      <c r="C1" s="1"/>
      <c r="D1" s="126" t="s">
        <v>174</v>
      </c>
      <c r="E1" s="127"/>
      <c r="F1" s="127"/>
      <c r="G1" s="127"/>
      <c r="H1" s="127"/>
      <c r="I1" s="127"/>
      <c r="J1" s="127"/>
      <c r="K1" s="127"/>
      <c r="L1" s="127"/>
      <c r="M1" s="127"/>
      <c r="N1" s="127"/>
      <c r="O1" s="127"/>
      <c r="P1" s="127"/>
      <c r="Q1" s="127"/>
      <c r="R1" s="127"/>
      <c r="S1" s="127"/>
      <c r="T1" s="127"/>
      <c r="U1" s="127"/>
      <c r="V1" s="127"/>
      <c r="W1" s="127"/>
      <c r="X1" s="127"/>
      <c r="Y1" s="127"/>
      <c r="Z1" s="127"/>
      <c r="AA1" s="127"/>
    </row>
    <row r="2" spans="1:29" ht="25.5" customHeight="1">
      <c r="A2" s="2"/>
      <c r="B2" s="2"/>
      <c r="C2" s="2"/>
      <c r="D2" s="3" t="s">
        <v>1</v>
      </c>
      <c r="E2" s="128"/>
      <c r="F2" s="129"/>
      <c r="G2" s="130" t="s">
        <v>2</v>
      </c>
      <c r="H2" s="131"/>
      <c r="I2" s="132"/>
      <c r="J2" s="133"/>
      <c r="K2" s="129"/>
      <c r="L2" s="129"/>
      <c r="M2" s="129"/>
      <c r="N2" s="129"/>
      <c r="O2" s="129"/>
      <c r="P2" s="129"/>
      <c r="Q2" s="129"/>
      <c r="R2" s="129"/>
      <c r="S2" s="129"/>
      <c r="T2" s="129"/>
      <c r="U2" s="134"/>
      <c r="V2" s="7"/>
      <c r="W2" s="5"/>
      <c r="X2" s="5"/>
      <c r="Y2" s="5"/>
      <c r="Z2" s="5"/>
      <c r="AA2" s="5"/>
    </row>
    <row r="3" spans="1:29"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9"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9"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9"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175</v>
      </c>
    </row>
    <row r="7" spans="1:29"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9" ht="113" customHeight="1" thickTop="1" thickBot="1">
      <c r="A8" s="16"/>
      <c r="B8" s="117" t="s">
        <v>3</v>
      </c>
      <c r="C8" s="118"/>
      <c r="D8" s="118"/>
      <c r="E8" s="118"/>
      <c r="F8" s="118"/>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08"/>
    </row>
    <row r="9" spans="1:29" ht="21" customHeight="1">
      <c r="A9" s="16"/>
      <c r="B9" s="98">
        <v>1</v>
      </c>
      <c r="C9" s="19"/>
      <c r="D9" s="121" t="s">
        <v>188</v>
      </c>
      <c r="E9" s="146"/>
      <c r="F9" s="55">
        <v>10</v>
      </c>
      <c r="G9" s="60" t="str">
        <f t="shared" ref="G9:I9" si="0">IF(SUM(G10:G13)=0,"ー",SUM(G10:G13))</f>
        <v>ー</v>
      </c>
      <c r="H9" s="20" t="str">
        <f t="shared" si="0"/>
        <v>ー</v>
      </c>
      <c r="I9" s="20" t="str">
        <f t="shared" si="0"/>
        <v>ー</v>
      </c>
      <c r="J9" s="21" t="str">
        <f t="shared" ref="J9:J40" si="1">IF(SUM(G9:I9)=0,"-",ROUND(AVERAGE(G9:I9),1))</f>
        <v>-</v>
      </c>
      <c r="K9" s="22" t="str">
        <f t="shared" ref="K9:M9" si="2">IF(SUM(K10:K13)=0,"ー",SUM(K10:K13))</f>
        <v>ー</v>
      </c>
      <c r="L9" s="20" t="str">
        <f t="shared" si="2"/>
        <v>ー</v>
      </c>
      <c r="M9" s="20" t="str">
        <f t="shared" si="2"/>
        <v>ー</v>
      </c>
      <c r="N9" s="21" t="str">
        <f t="shared" ref="N9:N40" si="3">IF(SUM(K9:M9)=0,"-",ROUND(AVERAGE(K9:M9),1))</f>
        <v>-</v>
      </c>
      <c r="O9" s="22" t="str">
        <f t="shared" ref="O9:Q9" si="4">IF(SUM(O10:O13)=0,"ー",SUM(O10:O13))</f>
        <v>ー</v>
      </c>
      <c r="P9" s="20" t="str">
        <f t="shared" si="4"/>
        <v>ー</v>
      </c>
      <c r="Q9" s="20" t="str">
        <f t="shared" si="4"/>
        <v>ー</v>
      </c>
      <c r="R9" s="21" t="str">
        <f t="shared" ref="R9:R40" si="5">IF(SUM(O9:Q9)=0,"-",ROUND(AVERAGE(O9:Q9),1))</f>
        <v>-</v>
      </c>
      <c r="S9" s="22" t="str">
        <f t="shared" ref="S9:U9" si="6">IF(SUM(S10:S13)=0,"ー",SUM(S10:S13))</f>
        <v>ー</v>
      </c>
      <c r="T9" s="20" t="str">
        <f t="shared" si="6"/>
        <v>ー</v>
      </c>
      <c r="U9" s="20" t="str">
        <f t="shared" si="6"/>
        <v>ー</v>
      </c>
      <c r="V9" s="21" t="str">
        <f t="shared" ref="V9:V40" si="7">IF(SUM(S9:U9)=0,"-",ROUND(AVERAGE(S9:U9),1))</f>
        <v>-</v>
      </c>
      <c r="W9" s="22" t="str">
        <f t="shared" ref="W9:Y9" si="8">IF(SUM(W10:W13)=0,"ー",SUM(W10:W13))</f>
        <v>ー</v>
      </c>
      <c r="X9" s="20" t="str">
        <f t="shared" si="8"/>
        <v>ー</v>
      </c>
      <c r="Y9" s="20" t="str">
        <f t="shared" si="8"/>
        <v>ー</v>
      </c>
      <c r="Z9" s="21" t="str">
        <f t="shared" ref="Z9:Z40" si="9">IF(SUM(W9:Y9)=0,"-",ROUND(AVERAGE(W9:Y9),1))</f>
        <v>-</v>
      </c>
      <c r="AA9" s="108"/>
    </row>
    <row r="10" spans="1:29" ht="21" customHeight="1">
      <c r="A10" s="16"/>
      <c r="B10" s="99"/>
      <c r="C10" s="19" t="s">
        <v>9</v>
      </c>
      <c r="D10" s="147" t="s">
        <v>189</v>
      </c>
      <c r="E10" s="148"/>
      <c r="F10" s="56">
        <v>3</v>
      </c>
      <c r="G10" s="61"/>
      <c r="H10" s="34"/>
      <c r="I10" s="34"/>
      <c r="J10" s="73" t="str">
        <f>IF(SUM(G10:I10)=0,"-",ROUND(AVERAGE(G10:I10),1))</f>
        <v>-</v>
      </c>
      <c r="K10" s="75"/>
      <c r="L10" s="34"/>
      <c r="M10" s="34"/>
      <c r="N10" s="21" t="str">
        <f t="shared" si="3"/>
        <v>-</v>
      </c>
      <c r="O10" s="75"/>
      <c r="P10" s="34"/>
      <c r="Q10" s="34"/>
      <c r="R10" s="21" t="str">
        <f t="shared" si="5"/>
        <v>-</v>
      </c>
      <c r="S10" s="75"/>
      <c r="T10" s="34"/>
      <c r="U10" s="34"/>
      <c r="V10" s="21" t="str">
        <f t="shared" si="7"/>
        <v>-</v>
      </c>
      <c r="W10" s="75"/>
      <c r="X10" s="34"/>
      <c r="Y10" s="34"/>
      <c r="Z10" s="21" t="str">
        <f t="shared" si="9"/>
        <v>-</v>
      </c>
      <c r="AA10" s="108"/>
    </row>
    <row r="11" spans="1:29" ht="21" customHeight="1">
      <c r="A11" s="16"/>
      <c r="B11" s="99"/>
      <c r="C11" s="19" t="s">
        <v>11</v>
      </c>
      <c r="D11" s="147" t="s">
        <v>190</v>
      </c>
      <c r="E11" s="148"/>
      <c r="F11" s="56">
        <v>3</v>
      </c>
      <c r="G11" s="61"/>
      <c r="H11" s="34"/>
      <c r="I11" s="34"/>
      <c r="J11" s="73" t="str">
        <f t="shared" si="1"/>
        <v>-</v>
      </c>
      <c r="K11" s="75"/>
      <c r="L11" s="34"/>
      <c r="M11" s="34"/>
      <c r="N11" s="21" t="str">
        <f t="shared" si="3"/>
        <v>-</v>
      </c>
      <c r="O11" s="75"/>
      <c r="P11" s="34"/>
      <c r="Q11" s="34"/>
      <c r="R11" s="21" t="str">
        <f t="shared" si="5"/>
        <v>-</v>
      </c>
      <c r="S11" s="75"/>
      <c r="T11" s="34"/>
      <c r="U11" s="34"/>
      <c r="V11" s="21" t="str">
        <f t="shared" si="7"/>
        <v>-</v>
      </c>
      <c r="W11" s="75"/>
      <c r="X11" s="34"/>
      <c r="Y11" s="34"/>
      <c r="Z11" s="21" t="str">
        <f t="shared" si="9"/>
        <v>-</v>
      </c>
      <c r="AA11" s="108"/>
    </row>
    <row r="12" spans="1:29" ht="21" customHeight="1">
      <c r="A12" s="16"/>
      <c r="B12" s="99"/>
      <c r="C12" s="19" t="s">
        <v>13</v>
      </c>
      <c r="D12" s="147" t="s">
        <v>191</v>
      </c>
      <c r="E12" s="148"/>
      <c r="F12" s="56">
        <v>2</v>
      </c>
      <c r="G12" s="61"/>
      <c r="H12" s="34"/>
      <c r="I12" s="34"/>
      <c r="J12" s="73" t="str">
        <f t="shared" si="1"/>
        <v>-</v>
      </c>
      <c r="K12" s="75"/>
      <c r="L12" s="34"/>
      <c r="M12" s="34"/>
      <c r="N12" s="21" t="str">
        <f t="shared" si="3"/>
        <v>-</v>
      </c>
      <c r="O12" s="75"/>
      <c r="P12" s="34"/>
      <c r="Q12" s="34"/>
      <c r="R12" s="21" t="str">
        <f t="shared" si="5"/>
        <v>-</v>
      </c>
      <c r="S12" s="75"/>
      <c r="T12" s="34"/>
      <c r="U12" s="34"/>
      <c r="V12" s="21" t="str">
        <f t="shared" si="7"/>
        <v>-</v>
      </c>
      <c r="W12" s="75"/>
      <c r="X12" s="34"/>
      <c r="Y12" s="34"/>
      <c r="Z12" s="21" t="str">
        <f t="shared" si="9"/>
        <v>-</v>
      </c>
      <c r="AA12" s="108"/>
    </row>
    <row r="13" spans="1:29" ht="21" customHeight="1" thickBot="1">
      <c r="A13" s="16"/>
      <c r="B13" s="142"/>
      <c r="C13" s="23" t="s">
        <v>15</v>
      </c>
      <c r="D13" s="149" t="s">
        <v>53</v>
      </c>
      <c r="E13" s="150"/>
      <c r="F13" s="57">
        <v>2</v>
      </c>
      <c r="G13" s="62"/>
      <c r="H13" s="36"/>
      <c r="I13" s="36"/>
      <c r="J13" s="82" t="str">
        <f t="shared" si="1"/>
        <v>-</v>
      </c>
      <c r="K13" s="83"/>
      <c r="L13" s="36"/>
      <c r="M13" s="36"/>
      <c r="N13" s="24" t="str">
        <f t="shared" si="3"/>
        <v>-</v>
      </c>
      <c r="O13" s="83"/>
      <c r="P13" s="36"/>
      <c r="Q13" s="36"/>
      <c r="R13" s="24" t="str">
        <f t="shared" si="5"/>
        <v>-</v>
      </c>
      <c r="S13" s="83"/>
      <c r="T13" s="36"/>
      <c r="U13" s="36"/>
      <c r="V13" s="24" t="str">
        <f t="shared" si="7"/>
        <v>-</v>
      </c>
      <c r="W13" s="83"/>
      <c r="X13" s="36"/>
      <c r="Y13" s="36"/>
      <c r="Z13" s="24" t="str">
        <f t="shared" si="9"/>
        <v>-</v>
      </c>
      <c r="AA13" s="108"/>
      <c r="AC13" s="45"/>
    </row>
    <row r="14" spans="1:29" ht="21" customHeight="1" thickTop="1">
      <c r="A14" s="16"/>
      <c r="B14" s="98">
        <v>2</v>
      </c>
      <c r="C14" s="19"/>
      <c r="D14" s="100" t="s">
        <v>192</v>
      </c>
      <c r="E14" s="101"/>
      <c r="F14" s="58">
        <v>10</v>
      </c>
      <c r="G14" s="60" t="str">
        <f>IF(SUM(G15:G17)=0,"ー",SUM(G15:G17))</f>
        <v>ー</v>
      </c>
      <c r="H14" s="20" t="str">
        <f>IF(SUM(H15:H17)=0,"ー",SUM(H15:H17))</f>
        <v>ー</v>
      </c>
      <c r="I14" s="20" t="str">
        <f>IF(SUM(I15:I17)=0,"ー",SUM(I15:I17))</f>
        <v>ー</v>
      </c>
      <c r="J14" s="21" t="str">
        <f t="shared" si="1"/>
        <v>-</v>
      </c>
      <c r="K14" s="22" t="str">
        <f>IF(SUM(K15:K17)=0,"ー",SUM(K15:K17))</f>
        <v>ー</v>
      </c>
      <c r="L14" s="20" t="str">
        <f>IF(SUM(L15:L17)=0,"ー",SUM(L15:L17))</f>
        <v>ー</v>
      </c>
      <c r="M14" s="20" t="str">
        <f>IF(SUM(M15:M17)=0,"ー",SUM(M15:M17))</f>
        <v>ー</v>
      </c>
      <c r="N14" s="21" t="str">
        <f t="shared" si="3"/>
        <v>-</v>
      </c>
      <c r="O14" s="22" t="str">
        <f>IF(SUM(O15:O17)=0,"ー",SUM(O15:O17))</f>
        <v>ー</v>
      </c>
      <c r="P14" s="20" t="str">
        <f>IF(SUM(P15:P17)=0,"ー",SUM(P15:P17))</f>
        <v>ー</v>
      </c>
      <c r="Q14" s="20" t="str">
        <f>IF(SUM(Q15:Q17)=0,"ー",SUM(Q15:Q17))</f>
        <v>ー</v>
      </c>
      <c r="R14" s="21" t="str">
        <f t="shared" si="5"/>
        <v>-</v>
      </c>
      <c r="S14" s="22" t="str">
        <f>IF(SUM(S15:S17)=0,"ー",SUM(S15:S17))</f>
        <v>ー</v>
      </c>
      <c r="T14" s="20" t="str">
        <f>IF(SUM(T15:T17)=0,"ー",SUM(T15:T17))</f>
        <v>ー</v>
      </c>
      <c r="U14" s="20" t="str">
        <f>IF(SUM(U15:U17)=0,"ー",SUM(U15:U17))</f>
        <v>ー</v>
      </c>
      <c r="V14" s="21" t="str">
        <f t="shared" si="7"/>
        <v>-</v>
      </c>
      <c r="W14" s="22" t="str">
        <f>IF(SUM(W15:W17)=0,"ー",SUM(W15:W17))</f>
        <v>ー</v>
      </c>
      <c r="X14" s="20" t="str">
        <f>IF(SUM(X15:X17)=0,"ー",SUM(X15:X17))</f>
        <v>ー</v>
      </c>
      <c r="Y14" s="20" t="str">
        <f>IF(SUM(Y15:Y17)=0,"ー",SUM(Y15:Y17))</f>
        <v>ー</v>
      </c>
      <c r="Z14" s="21" t="str">
        <f t="shared" si="9"/>
        <v>-</v>
      </c>
      <c r="AA14" s="108"/>
      <c r="AC14" s="45"/>
    </row>
    <row r="15" spans="1:29" ht="21" customHeight="1">
      <c r="A15" s="16"/>
      <c r="B15" s="99"/>
      <c r="C15" s="19" t="s">
        <v>9</v>
      </c>
      <c r="D15" s="90" t="s">
        <v>193</v>
      </c>
      <c r="E15" s="91"/>
      <c r="F15" s="56">
        <v>4</v>
      </c>
      <c r="G15" s="61"/>
      <c r="H15" s="34"/>
      <c r="I15" s="34"/>
      <c r="J15" s="73" t="str">
        <f>IF(SUM(G15:I15)=0,"-",ROUND(AVERAGE(G15:I15),1))</f>
        <v>-</v>
      </c>
      <c r="K15" s="75"/>
      <c r="L15" s="34"/>
      <c r="M15" s="34"/>
      <c r="N15" s="21" t="str">
        <f t="shared" si="3"/>
        <v>-</v>
      </c>
      <c r="O15" s="75"/>
      <c r="P15" s="34"/>
      <c r="Q15" s="34"/>
      <c r="R15" s="21" t="str">
        <f t="shared" si="5"/>
        <v>-</v>
      </c>
      <c r="S15" s="75"/>
      <c r="T15" s="34"/>
      <c r="U15" s="34"/>
      <c r="V15" s="21" t="str">
        <f t="shared" si="7"/>
        <v>-</v>
      </c>
      <c r="W15" s="75"/>
      <c r="X15" s="34"/>
      <c r="Y15" s="34"/>
      <c r="Z15" s="21" t="str">
        <f t="shared" si="9"/>
        <v>-</v>
      </c>
      <c r="AA15" s="108"/>
      <c r="AC15" s="45"/>
    </row>
    <row r="16" spans="1:29" ht="21" customHeight="1">
      <c r="A16" s="16"/>
      <c r="B16" s="99"/>
      <c r="C16" s="19" t="s">
        <v>11</v>
      </c>
      <c r="D16" s="90" t="s">
        <v>194</v>
      </c>
      <c r="E16" s="91"/>
      <c r="F16" s="56">
        <v>4</v>
      </c>
      <c r="G16" s="61"/>
      <c r="H16" s="34"/>
      <c r="I16" s="34"/>
      <c r="J16" s="73" t="str">
        <f t="shared" si="1"/>
        <v>-</v>
      </c>
      <c r="K16" s="75"/>
      <c r="L16" s="34"/>
      <c r="M16" s="34"/>
      <c r="N16" s="21" t="str">
        <f t="shared" si="3"/>
        <v>-</v>
      </c>
      <c r="O16" s="75"/>
      <c r="P16" s="34"/>
      <c r="Q16" s="34"/>
      <c r="R16" s="21" t="str">
        <f t="shared" si="5"/>
        <v>-</v>
      </c>
      <c r="S16" s="75"/>
      <c r="T16" s="34"/>
      <c r="U16" s="34"/>
      <c r="V16" s="21" t="str">
        <f t="shared" si="7"/>
        <v>-</v>
      </c>
      <c r="W16" s="75"/>
      <c r="X16" s="34"/>
      <c r="Y16" s="34"/>
      <c r="Z16" s="21" t="str">
        <f t="shared" si="9"/>
        <v>-</v>
      </c>
      <c r="AA16" s="108"/>
      <c r="AC16" s="45"/>
    </row>
    <row r="17" spans="1:29" ht="21" customHeight="1" thickBot="1">
      <c r="A17" s="16"/>
      <c r="B17" s="142"/>
      <c r="C17" s="23" t="s">
        <v>102</v>
      </c>
      <c r="D17" s="143" t="s">
        <v>53</v>
      </c>
      <c r="E17" s="144"/>
      <c r="F17" s="57">
        <v>2</v>
      </c>
      <c r="G17" s="62"/>
      <c r="H17" s="36"/>
      <c r="I17" s="36"/>
      <c r="J17" s="82" t="str">
        <f t="shared" si="1"/>
        <v>-</v>
      </c>
      <c r="K17" s="83"/>
      <c r="L17" s="36"/>
      <c r="M17" s="36"/>
      <c r="N17" s="24" t="str">
        <f t="shared" si="3"/>
        <v>-</v>
      </c>
      <c r="O17" s="83"/>
      <c r="P17" s="36"/>
      <c r="Q17" s="36"/>
      <c r="R17" s="24" t="str">
        <f t="shared" si="5"/>
        <v>-</v>
      </c>
      <c r="S17" s="83"/>
      <c r="T17" s="36"/>
      <c r="U17" s="36"/>
      <c r="V17" s="24" t="str">
        <f t="shared" si="7"/>
        <v>-</v>
      </c>
      <c r="W17" s="83"/>
      <c r="X17" s="36"/>
      <c r="Y17" s="36"/>
      <c r="Z17" s="24" t="str">
        <f t="shared" si="9"/>
        <v>-</v>
      </c>
      <c r="AA17" s="108"/>
      <c r="AC17" s="45"/>
    </row>
    <row r="18" spans="1:29" ht="21" customHeight="1" thickTop="1">
      <c r="A18" s="16"/>
      <c r="B18" s="98">
        <v>3</v>
      </c>
      <c r="C18" s="19"/>
      <c r="D18" s="100" t="s">
        <v>195</v>
      </c>
      <c r="E18" s="101"/>
      <c r="F18" s="58">
        <v>10</v>
      </c>
      <c r="G18" s="60" t="str">
        <f t="shared" ref="G18:I18" si="10">IF(SUM(G19:G22)=0,"ー",SUM(G19:G22))</f>
        <v>ー</v>
      </c>
      <c r="H18" s="20" t="str">
        <f t="shared" si="10"/>
        <v>ー</v>
      </c>
      <c r="I18" s="20" t="str">
        <f t="shared" si="10"/>
        <v>ー</v>
      </c>
      <c r="J18" s="21" t="str">
        <f t="shared" si="1"/>
        <v>-</v>
      </c>
      <c r="K18" s="22" t="str">
        <f t="shared" ref="K18:M18" si="11">IF(SUM(K19:K22)=0,"ー",SUM(K19:K22))</f>
        <v>ー</v>
      </c>
      <c r="L18" s="20" t="str">
        <f t="shared" si="11"/>
        <v>ー</v>
      </c>
      <c r="M18" s="20" t="str">
        <f t="shared" si="11"/>
        <v>ー</v>
      </c>
      <c r="N18" s="21" t="str">
        <f t="shared" si="3"/>
        <v>-</v>
      </c>
      <c r="O18" s="22" t="str">
        <f t="shared" ref="O18:Q18" si="12">IF(SUM(O19:O22)=0,"ー",SUM(O19:O22))</f>
        <v>ー</v>
      </c>
      <c r="P18" s="20" t="str">
        <f t="shared" si="12"/>
        <v>ー</v>
      </c>
      <c r="Q18" s="20" t="str">
        <f t="shared" si="12"/>
        <v>ー</v>
      </c>
      <c r="R18" s="21" t="str">
        <f t="shared" si="5"/>
        <v>-</v>
      </c>
      <c r="S18" s="22" t="str">
        <f t="shared" ref="S18:U18" si="13">IF(SUM(S19:S22)=0,"ー",SUM(S19:S22))</f>
        <v>ー</v>
      </c>
      <c r="T18" s="20" t="str">
        <f t="shared" si="13"/>
        <v>ー</v>
      </c>
      <c r="U18" s="20" t="str">
        <f t="shared" si="13"/>
        <v>ー</v>
      </c>
      <c r="V18" s="21" t="str">
        <f t="shared" si="7"/>
        <v>-</v>
      </c>
      <c r="W18" s="22" t="str">
        <f t="shared" ref="W18:Y18" si="14">IF(SUM(W19:W22)=0,"ー",SUM(W19:W22))</f>
        <v>ー</v>
      </c>
      <c r="X18" s="20" t="str">
        <f t="shared" si="14"/>
        <v>ー</v>
      </c>
      <c r="Y18" s="20" t="str">
        <f t="shared" si="14"/>
        <v>ー</v>
      </c>
      <c r="Z18" s="21" t="str">
        <f t="shared" si="9"/>
        <v>-</v>
      </c>
      <c r="AA18" s="108"/>
    </row>
    <row r="19" spans="1:29" ht="21" customHeight="1">
      <c r="A19" s="16"/>
      <c r="B19" s="99"/>
      <c r="C19" s="19" t="s">
        <v>9</v>
      </c>
      <c r="D19" s="90" t="s">
        <v>196</v>
      </c>
      <c r="E19" s="91"/>
      <c r="F19" s="56">
        <v>3</v>
      </c>
      <c r="G19" s="61"/>
      <c r="H19" s="34"/>
      <c r="I19" s="34"/>
      <c r="J19" s="21" t="str">
        <f t="shared" si="1"/>
        <v>-</v>
      </c>
      <c r="K19" s="75"/>
      <c r="L19" s="34"/>
      <c r="M19" s="34"/>
      <c r="N19" s="21" t="str">
        <f t="shared" si="3"/>
        <v>-</v>
      </c>
      <c r="O19" s="75"/>
      <c r="P19" s="34"/>
      <c r="Q19" s="34"/>
      <c r="R19" s="21" t="str">
        <f t="shared" si="5"/>
        <v>-</v>
      </c>
      <c r="S19" s="75"/>
      <c r="T19" s="34"/>
      <c r="U19" s="34"/>
      <c r="V19" s="21" t="str">
        <f t="shared" si="7"/>
        <v>-</v>
      </c>
      <c r="W19" s="75"/>
      <c r="X19" s="34"/>
      <c r="Y19" s="34"/>
      <c r="Z19" s="21" t="str">
        <f t="shared" si="9"/>
        <v>-</v>
      </c>
      <c r="AA19" s="108"/>
    </row>
    <row r="20" spans="1:29" ht="21" customHeight="1">
      <c r="A20" s="16"/>
      <c r="B20" s="99"/>
      <c r="C20" s="19" t="s">
        <v>11</v>
      </c>
      <c r="D20" s="90" t="s">
        <v>197</v>
      </c>
      <c r="E20" s="91"/>
      <c r="F20" s="56">
        <v>3</v>
      </c>
      <c r="G20" s="61"/>
      <c r="H20" s="34"/>
      <c r="I20" s="34"/>
      <c r="J20" s="21" t="str">
        <f t="shared" si="1"/>
        <v>-</v>
      </c>
      <c r="K20" s="75"/>
      <c r="L20" s="34"/>
      <c r="M20" s="34"/>
      <c r="N20" s="21" t="str">
        <f t="shared" si="3"/>
        <v>-</v>
      </c>
      <c r="O20" s="75"/>
      <c r="P20" s="34"/>
      <c r="Q20" s="34"/>
      <c r="R20" s="21" t="str">
        <f t="shared" si="5"/>
        <v>-</v>
      </c>
      <c r="S20" s="75"/>
      <c r="T20" s="34"/>
      <c r="U20" s="34"/>
      <c r="V20" s="21" t="str">
        <f t="shared" si="7"/>
        <v>-</v>
      </c>
      <c r="W20" s="75"/>
      <c r="X20" s="34"/>
      <c r="Y20" s="34"/>
      <c r="Z20" s="21" t="str">
        <f t="shared" si="9"/>
        <v>-</v>
      </c>
      <c r="AA20" s="108"/>
    </row>
    <row r="21" spans="1:29" ht="21" customHeight="1">
      <c r="A21" s="16"/>
      <c r="B21" s="99"/>
      <c r="C21" s="19" t="s">
        <v>13</v>
      </c>
      <c r="D21" s="90" t="s">
        <v>198</v>
      </c>
      <c r="E21" s="91"/>
      <c r="F21" s="56">
        <v>2</v>
      </c>
      <c r="G21" s="61"/>
      <c r="H21" s="34"/>
      <c r="I21" s="34"/>
      <c r="J21" s="21" t="str">
        <f t="shared" si="1"/>
        <v>-</v>
      </c>
      <c r="K21" s="75"/>
      <c r="L21" s="34"/>
      <c r="M21" s="34"/>
      <c r="N21" s="21" t="str">
        <f t="shared" si="3"/>
        <v>-</v>
      </c>
      <c r="O21" s="75"/>
      <c r="P21" s="34"/>
      <c r="Q21" s="34"/>
      <c r="R21" s="21" t="str">
        <f t="shared" si="5"/>
        <v>-</v>
      </c>
      <c r="S21" s="75"/>
      <c r="T21" s="34"/>
      <c r="U21" s="34"/>
      <c r="V21" s="21" t="str">
        <f t="shared" si="7"/>
        <v>-</v>
      </c>
      <c r="W21" s="75"/>
      <c r="X21" s="34"/>
      <c r="Y21" s="34"/>
      <c r="Z21" s="21" t="str">
        <f t="shared" si="9"/>
        <v>-</v>
      </c>
      <c r="AA21" s="108"/>
    </row>
    <row r="22" spans="1:29" ht="21" customHeight="1" thickBot="1">
      <c r="A22" s="16"/>
      <c r="B22" s="142"/>
      <c r="C22" s="23" t="s">
        <v>15</v>
      </c>
      <c r="D22" s="143" t="s">
        <v>53</v>
      </c>
      <c r="E22" s="144"/>
      <c r="F22" s="57">
        <v>2</v>
      </c>
      <c r="G22" s="62"/>
      <c r="H22" s="36"/>
      <c r="I22" s="36"/>
      <c r="J22" s="24" t="str">
        <f t="shared" si="1"/>
        <v>-</v>
      </c>
      <c r="K22" s="83"/>
      <c r="L22" s="36"/>
      <c r="M22" s="36"/>
      <c r="N22" s="24" t="str">
        <f t="shared" si="3"/>
        <v>-</v>
      </c>
      <c r="O22" s="83"/>
      <c r="P22" s="36"/>
      <c r="Q22" s="36"/>
      <c r="R22" s="24" t="str">
        <f t="shared" si="5"/>
        <v>-</v>
      </c>
      <c r="S22" s="83"/>
      <c r="T22" s="36"/>
      <c r="U22" s="36"/>
      <c r="V22" s="24" t="str">
        <f t="shared" si="7"/>
        <v>-</v>
      </c>
      <c r="W22" s="83"/>
      <c r="X22" s="36"/>
      <c r="Y22" s="36"/>
      <c r="Z22" s="24" t="str">
        <f t="shared" si="9"/>
        <v>-</v>
      </c>
      <c r="AA22" s="108"/>
    </row>
    <row r="23" spans="1:29" ht="21" customHeight="1" thickTop="1">
      <c r="A23" s="16"/>
      <c r="B23" s="98">
        <v>4</v>
      </c>
      <c r="C23" s="19"/>
      <c r="D23" s="100" t="s">
        <v>199</v>
      </c>
      <c r="E23" s="101"/>
      <c r="F23" s="58">
        <v>10</v>
      </c>
      <c r="G23" s="60" t="str">
        <f t="shared" ref="G23:I23" si="15">IF(SUM(G24:G27)=0,"ー",SUM(G24:G27))</f>
        <v>ー</v>
      </c>
      <c r="H23" s="20" t="str">
        <f t="shared" si="15"/>
        <v>ー</v>
      </c>
      <c r="I23" s="20" t="str">
        <f t="shared" si="15"/>
        <v>ー</v>
      </c>
      <c r="J23" s="21" t="str">
        <f t="shared" si="1"/>
        <v>-</v>
      </c>
      <c r="K23" s="22" t="str">
        <f t="shared" ref="K23:M23" si="16">IF(SUM(K24:K27)=0,"ー",SUM(K24:K27))</f>
        <v>ー</v>
      </c>
      <c r="L23" s="20" t="str">
        <f t="shared" si="16"/>
        <v>ー</v>
      </c>
      <c r="M23" s="20" t="str">
        <f t="shared" si="16"/>
        <v>ー</v>
      </c>
      <c r="N23" s="21" t="str">
        <f t="shared" si="3"/>
        <v>-</v>
      </c>
      <c r="O23" s="22" t="str">
        <f t="shared" ref="O23:Q23" si="17">IF(SUM(O24:O27)=0,"ー",SUM(O24:O27))</f>
        <v>ー</v>
      </c>
      <c r="P23" s="20" t="str">
        <f t="shared" si="17"/>
        <v>ー</v>
      </c>
      <c r="Q23" s="20" t="str">
        <f t="shared" si="17"/>
        <v>ー</v>
      </c>
      <c r="R23" s="21" t="str">
        <f t="shared" si="5"/>
        <v>-</v>
      </c>
      <c r="S23" s="22" t="str">
        <f t="shared" ref="S23:U23" si="18">IF(SUM(S24:S27)=0,"ー",SUM(S24:S27))</f>
        <v>ー</v>
      </c>
      <c r="T23" s="20" t="str">
        <f t="shared" si="18"/>
        <v>ー</v>
      </c>
      <c r="U23" s="20" t="str">
        <f t="shared" si="18"/>
        <v>ー</v>
      </c>
      <c r="V23" s="21" t="str">
        <f t="shared" si="7"/>
        <v>-</v>
      </c>
      <c r="W23" s="22" t="str">
        <f t="shared" ref="W23:Y23" si="19">IF(SUM(W24:W27)=0,"ー",SUM(W24:W27))</f>
        <v>ー</v>
      </c>
      <c r="X23" s="20" t="str">
        <f t="shared" si="19"/>
        <v>ー</v>
      </c>
      <c r="Y23" s="20" t="str">
        <f t="shared" si="19"/>
        <v>ー</v>
      </c>
      <c r="Z23" s="21" t="str">
        <f t="shared" si="9"/>
        <v>-</v>
      </c>
      <c r="AA23" s="108"/>
    </row>
    <row r="24" spans="1:29" ht="21" customHeight="1">
      <c r="A24" s="16"/>
      <c r="B24" s="99"/>
      <c r="C24" s="19" t="s">
        <v>9</v>
      </c>
      <c r="D24" s="90" t="s">
        <v>200</v>
      </c>
      <c r="E24" s="91"/>
      <c r="F24" s="56">
        <v>3</v>
      </c>
      <c r="G24" s="61"/>
      <c r="H24" s="34"/>
      <c r="I24" s="34"/>
      <c r="J24" s="21" t="str">
        <f t="shared" si="1"/>
        <v>-</v>
      </c>
      <c r="K24" s="75"/>
      <c r="L24" s="34"/>
      <c r="M24" s="34"/>
      <c r="N24" s="21" t="str">
        <f t="shared" si="3"/>
        <v>-</v>
      </c>
      <c r="O24" s="75"/>
      <c r="P24" s="34"/>
      <c r="Q24" s="34"/>
      <c r="R24" s="21" t="str">
        <f t="shared" si="5"/>
        <v>-</v>
      </c>
      <c r="S24" s="75"/>
      <c r="T24" s="34"/>
      <c r="U24" s="34"/>
      <c r="V24" s="21" t="str">
        <f t="shared" si="7"/>
        <v>-</v>
      </c>
      <c r="W24" s="75"/>
      <c r="X24" s="34"/>
      <c r="Y24" s="34"/>
      <c r="Z24" s="21" t="str">
        <f t="shared" si="9"/>
        <v>-</v>
      </c>
      <c r="AA24" s="108"/>
    </row>
    <row r="25" spans="1:29" ht="21" customHeight="1">
      <c r="A25" s="16"/>
      <c r="B25" s="99"/>
      <c r="C25" s="19" t="s">
        <v>11</v>
      </c>
      <c r="D25" s="90" t="s">
        <v>201</v>
      </c>
      <c r="E25" s="91"/>
      <c r="F25" s="56">
        <v>3</v>
      </c>
      <c r="G25" s="61"/>
      <c r="H25" s="34"/>
      <c r="I25" s="34"/>
      <c r="J25" s="21" t="str">
        <f t="shared" si="1"/>
        <v>-</v>
      </c>
      <c r="K25" s="75"/>
      <c r="L25" s="34"/>
      <c r="M25" s="34"/>
      <c r="N25" s="21" t="str">
        <f t="shared" si="3"/>
        <v>-</v>
      </c>
      <c r="O25" s="75"/>
      <c r="P25" s="34"/>
      <c r="Q25" s="34"/>
      <c r="R25" s="21" t="str">
        <f t="shared" si="5"/>
        <v>-</v>
      </c>
      <c r="S25" s="75"/>
      <c r="T25" s="34"/>
      <c r="U25" s="34"/>
      <c r="V25" s="21" t="str">
        <f t="shared" si="7"/>
        <v>-</v>
      </c>
      <c r="W25" s="75"/>
      <c r="X25" s="34"/>
      <c r="Y25" s="34"/>
      <c r="Z25" s="21" t="str">
        <f t="shared" si="9"/>
        <v>-</v>
      </c>
      <c r="AA25" s="108"/>
    </row>
    <row r="26" spans="1:29" ht="21" customHeight="1">
      <c r="A26" s="16"/>
      <c r="B26" s="99"/>
      <c r="C26" s="19" t="s">
        <v>13</v>
      </c>
      <c r="D26" s="90" t="s">
        <v>202</v>
      </c>
      <c r="E26" s="91"/>
      <c r="F26" s="56">
        <v>2</v>
      </c>
      <c r="G26" s="61"/>
      <c r="H26" s="34"/>
      <c r="I26" s="34"/>
      <c r="J26" s="21" t="str">
        <f t="shared" si="1"/>
        <v>-</v>
      </c>
      <c r="K26" s="75"/>
      <c r="L26" s="34"/>
      <c r="M26" s="34"/>
      <c r="N26" s="21" t="str">
        <f t="shared" si="3"/>
        <v>-</v>
      </c>
      <c r="O26" s="75"/>
      <c r="P26" s="34"/>
      <c r="Q26" s="34"/>
      <c r="R26" s="21" t="str">
        <f t="shared" si="5"/>
        <v>-</v>
      </c>
      <c r="S26" s="75"/>
      <c r="T26" s="34"/>
      <c r="U26" s="34"/>
      <c r="V26" s="21" t="str">
        <f t="shared" si="7"/>
        <v>-</v>
      </c>
      <c r="W26" s="75"/>
      <c r="X26" s="34"/>
      <c r="Y26" s="34"/>
      <c r="Z26" s="21" t="str">
        <f t="shared" si="9"/>
        <v>-</v>
      </c>
      <c r="AA26" s="108"/>
    </row>
    <row r="27" spans="1:29" ht="21" customHeight="1" thickBot="1">
      <c r="A27" s="16"/>
      <c r="B27" s="142"/>
      <c r="C27" s="23" t="s">
        <v>15</v>
      </c>
      <c r="D27" s="143" t="s">
        <v>53</v>
      </c>
      <c r="E27" s="144"/>
      <c r="F27" s="57">
        <v>2</v>
      </c>
      <c r="G27" s="62"/>
      <c r="H27" s="36"/>
      <c r="I27" s="36"/>
      <c r="J27" s="24" t="str">
        <f t="shared" si="1"/>
        <v>-</v>
      </c>
      <c r="K27" s="83"/>
      <c r="L27" s="36"/>
      <c r="M27" s="36"/>
      <c r="N27" s="24" t="str">
        <f t="shared" si="3"/>
        <v>-</v>
      </c>
      <c r="O27" s="83"/>
      <c r="P27" s="36"/>
      <c r="Q27" s="36"/>
      <c r="R27" s="24" t="str">
        <f t="shared" si="5"/>
        <v>-</v>
      </c>
      <c r="S27" s="83"/>
      <c r="T27" s="36"/>
      <c r="U27" s="36"/>
      <c r="V27" s="24" t="str">
        <f t="shared" si="7"/>
        <v>-</v>
      </c>
      <c r="W27" s="83"/>
      <c r="X27" s="36"/>
      <c r="Y27" s="36"/>
      <c r="Z27" s="24" t="str">
        <f t="shared" si="9"/>
        <v>-</v>
      </c>
      <c r="AA27" s="108"/>
    </row>
    <row r="28" spans="1:29" ht="21" customHeight="1" thickTop="1">
      <c r="A28" s="16"/>
      <c r="B28" s="98">
        <v>5</v>
      </c>
      <c r="C28" s="19"/>
      <c r="D28" s="100" t="s">
        <v>203</v>
      </c>
      <c r="E28" s="101"/>
      <c r="F28" s="58">
        <v>10</v>
      </c>
      <c r="G28" s="60" t="str">
        <f>IF(SUM(G29:G31)=0,"ー",SUM(G29:G31))</f>
        <v>ー</v>
      </c>
      <c r="H28" s="20" t="str">
        <f>IF(SUM(H29:H31)=0,"ー",SUM(H29:H31))</f>
        <v>ー</v>
      </c>
      <c r="I28" s="20" t="str">
        <f>IF(SUM(I29:I31)=0,"ー",SUM(I29:I31))</f>
        <v>ー</v>
      </c>
      <c r="J28" s="21" t="str">
        <f t="shared" si="1"/>
        <v>-</v>
      </c>
      <c r="K28" s="22" t="str">
        <f>IF(SUM(K29:K31)=0,"ー",SUM(K29:K31))</f>
        <v>ー</v>
      </c>
      <c r="L28" s="20" t="str">
        <f>IF(SUM(L29:L31)=0,"ー",SUM(L29:L31))</f>
        <v>ー</v>
      </c>
      <c r="M28" s="20" t="str">
        <f>IF(SUM(M29:M31)=0,"ー",SUM(M29:M31))</f>
        <v>ー</v>
      </c>
      <c r="N28" s="21" t="str">
        <f t="shared" si="3"/>
        <v>-</v>
      </c>
      <c r="O28" s="22" t="str">
        <f>IF(SUM(O29:O31)=0,"ー",SUM(O29:O31))</f>
        <v>ー</v>
      </c>
      <c r="P28" s="20" t="str">
        <f>IF(SUM(P29:P31)=0,"ー",SUM(P29:P31))</f>
        <v>ー</v>
      </c>
      <c r="Q28" s="20" t="str">
        <f>IF(SUM(Q29:Q31)=0,"ー",SUM(Q29:Q31))</f>
        <v>ー</v>
      </c>
      <c r="R28" s="21" t="str">
        <f t="shared" si="5"/>
        <v>-</v>
      </c>
      <c r="S28" s="22" t="str">
        <f>IF(SUM(S29:S31)=0,"ー",SUM(S29:S31))</f>
        <v>ー</v>
      </c>
      <c r="T28" s="20" t="str">
        <f>IF(SUM(T29:T31)=0,"ー",SUM(T29:T31))</f>
        <v>ー</v>
      </c>
      <c r="U28" s="20" t="str">
        <f>IF(SUM(U29:U31)=0,"ー",SUM(U29:U31))</f>
        <v>ー</v>
      </c>
      <c r="V28" s="21" t="str">
        <f t="shared" si="7"/>
        <v>-</v>
      </c>
      <c r="W28" s="22" t="str">
        <f>IF(SUM(W29:W31)=0,"ー",SUM(W29:W31))</f>
        <v>ー</v>
      </c>
      <c r="X28" s="20" t="str">
        <f>IF(SUM(X29:X31)=0,"ー",SUM(X29:X31))</f>
        <v>ー</v>
      </c>
      <c r="Y28" s="20" t="str">
        <f>IF(SUM(Y29:Y31)=0,"ー",SUM(Y29:Y31))</f>
        <v>ー</v>
      </c>
      <c r="Z28" s="21" t="str">
        <f t="shared" si="9"/>
        <v>-</v>
      </c>
      <c r="AA28" s="108"/>
    </row>
    <row r="29" spans="1:29" ht="36" customHeight="1">
      <c r="A29" s="16"/>
      <c r="B29" s="99"/>
      <c r="C29" s="19" t="s">
        <v>9</v>
      </c>
      <c r="D29" s="90" t="s">
        <v>204</v>
      </c>
      <c r="E29" s="91"/>
      <c r="F29" s="56">
        <v>4</v>
      </c>
      <c r="G29" s="61"/>
      <c r="H29" s="34"/>
      <c r="I29" s="34"/>
      <c r="J29" s="73" t="str">
        <f>IF(SUM(G29:I29)=0,"-",ROUND(AVERAGE(G29:I29),1))</f>
        <v>-</v>
      </c>
      <c r="K29" s="75"/>
      <c r="L29" s="34"/>
      <c r="M29" s="34"/>
      <c r="N29" s="21" t="str">
        <f t="shared" ref="N29:N31" si="20">IF(SUM(K29:M29)=0,"-",ROUND(AVERAGE(K29:M29),1))</f>
        <v>-</v>
      </c>
      <c r="O29" s="75"/>
      <c r="P29" s="34"/>
      <c r="Q29" s="34"/>
      <c r="R29" s="21" t="str">
        <f t="shared" ref="R29:R31" si="21">IF(SUM(O29:Q29)=0,"-",ROUND(AVERAGE(O29:Q29),1))</f>
        <v>-</v>
      </c>
      <c r="S29" s="75"/>
      <c r="T29" s="34"/>
      <c r="U29" s="34"/>
      <c r="V29" s="21" t="str">
        <f t="shared" ref="V29:V31" si="22">IF(SUM(S29:U29)=0,"-",ROUND(AVERAGE(S29:U29),1))</f>
        <v>-</v>
      </c>
      <c r="W29" s="75"/>
      <c r="X29" s="34"/>
      <c r="Y29" s="34"/>
      <c r="Z29" s="21" t="str">
        <f t="shared" ref="Z29:Z31" si="23">IF(SUM(W29:Y29)=0,"-",ROUND(AVERAGE(W29:Y29),1))</f>
        <v>-</v>
      </c>
      <c r="AA29" s="108"/>
    </row>
    <row r="30" spans="1:29" ht="21" customHeight="1">
      <c r="A30" s="16"/>
      <c r="B30" s="99"/>
      <c r="C30" s="19" t="s">
        <v>11</v>
      </c>
      <c r="D30" s="90" t="s">
        <v>205</v>
      </c>
      <c r="E30" s="91"/>
      <c r="F30" s="56">
        <v>4</v>
      </c>
      <c r="G30" s="61"/>
      <c r="H30" s="34"/>
      <c r="I30" s="34"/>
      <c r="J30" s="73" t="str">
        <f t="shared" ref="J30:J31" si="24">IF(SUM(G30:I30)=0,"-",ROUND(AVERAGE(G30:I30),1))</f>
        <v>-</v>
      </c>
      <c r="K30" s="75"/>
      <c r="L30" s="34"/>
      <c r="M30" s="34"/>
      <c r="N30" s="21" t="str">
        <f t="shared" si="20"/>
        <v>-</v>
      </c>
      <c r="O30" s="75"/>
      <c r="P30" s="34"/>
      <c r="Q30" s="34"/>
      <c r="R30" s="21" t="str">
        <f t="shared" si="21"/>
        <v>-</v>
      </c>
      <c r="S30" s="75"/>
      <c r="T30" s="34"/>
      <c r="U30" s="34"/>
      <c r="V30" s="21" t="str">
        <f t="shared" si="22"/>
        <v>-</v>
      </c>
      <c r="W30" s="75"/>
      <c r="X30" s="34"/>
      <c r="Y30" s="34"/>
      <c r="Z30" s="21" t="str">
        <f t="shared" si="23"/>
        <v>-</v>
      </c>
      <c r="AA30" s="108"/>
    </row>
    <row r="31" spans="1:29" ht="21" customHeight="1" thickBot="1">
      <c r="A31" s="16"/>
      <c r="B31" s="142"/>
      <c r="C31" s="23" t="s">
        <v>102</v>
      </c>
      <c r="D31" s="143" t="s">
        <v>53</v>
      </c>
      <c r="E31" s="144"/>
      <c r="F31" s="57">
        <v>2</v>
      </c>
      <c r="G31" s="62"/>
      <c r="H31" s="36"/>
      <c r="I31" s="36"/>
      <c r="J31" s="82" t="str">
        <f t="shared" si="24"/>
        <v>-</v>
      </c>
      <c r="K31" s="83"/>
      <c r="L31" s="36"/>
      <c r="M31" s="36"/>
      <c r="N31" s="24" t="str">
        <f t="shared" si="20"/>
        <v>-</v>
      </c>
      <c r="O31" s="83"/>
      <c r="P31" s="36"/>
      <c r="Q31" s="36"/>
      <c r="R31" s="24" t="str">
        <f t="shared" si="21"/>
        <v>-</v>
      </c>
      <c r="S31" s="83"/>
      <c r="T31" s="36"/>
      <c r="U31" s="36"/>
      <c r="V31" s="24" t="str">
        <f t="shared" si="22"/>
        <v>-</v>
      </c>
      <c r="W31" s="83"/>
      <c r="X31" s="36"/>
      <c r="Y31" s="36"/>
      <c r="Z31" s="24" t="str">
        <f t="shared" si="23"/>
        <v>-</v>
      </c>
      <c r="AA31" s="108"/>
    </row>
    <row r="32" spans="1:29" ht="21" customHeight="1" thickTop="1">
      <c r="A32" s="16"/>
      <c r="B32" s="98">
        <v>6</v>
      </c>
      <c r="C32" s="19"/>
      <c r="D32" s="100" t="s">
        <v>206</v>
      </c>
      <c r="E32" s="101"/>
      <c r="F32" s="58">
        <v>20</v>
      </c>
      <c r="G32" s="60" t="str">
        <f>IF(SUM(G33:G36)=0,"ー",SUM(G33:G36))</f>
        <v>ー</v>
      </c>
      <c r="H32" s="20" t="str">
        <f>IF(SUM(H33:H36)=0,"ー",SUM(H33:H36))</f>
        <v>ー</v>
      </c>
      <c r="I32" s="20" t="str">
        <f>IF(SUM(I33:I36)=0,"ー",SUM(I33:I36))</f>
        <v>ー</v>
      </c>
      <c r="J32" s="21" t="str">
        <f t="shared" si="1"/>
        <v>-</v>
      </c>
      <c r="K32" s="22" t="str">
        <f>IF(SUM(K33:K36)=0,"ー",SUM(K33:K36))</f>
        <v>ー</v>
      </c>
      <c r="L32" s="20" t="str">
        <f>IF(SUM(L33:L36)=0,"ー",SUM(L33:L36))</f>
        <v>ー</v>
      </c>
      <c r="M32" s="20" t="str">
        <f>IF(SUM(M33:M36)=0,"ー",SUM(M33:M36))</f>
        <v>ー</v>
      </c>
      <c r="N32" s="21" t="str">
        <f t="shared" si="3"/>
        <v>-</v>
      </c>
      <c r="O32" s="22" t="str">
        <f>IF(SUM(O33:O36)=0,"ー",SUM(O33:O36))</f>
        <v>ー</v>
      </c>
      <c r="P32" s="20" t="str">
        <f>IF(SUM(P33:P36)=0,"ー",SUM(P33:P36))</f>
        <v>ー</v>
      </c>
      <c r="Q32" s="20" t="str">
        <f>IF(SUM(Q33:Q36)=0,"ー",SUM(Q33:Q36))</f>
        <v>ー</v>
      </c>
      <c r="R32" s="21" t="str">
        <f t="shared" si="5"/>
        <v>-</v>
      </c>
      <c r="S32" s="22" t="str">
        <f>IF(SUM(S33:S36)=0,"ー",SUM(S33:S36))</f>
        <v>ー</v>
      </c>
      <c r="T32" s="20" t="str">
        <f>IF(SUM(T33:T36)=0,"ー",SUM(T33:T36))</f>
        <v>ー</v>
      </c>
      <c r="U32" s="20" t="str">
        <f>IF(SUM(U33:U36)=0,"ー",SUM(U33:U36))</f>
        <v>ー</v>
      </c>
      <c r="V32" s="21" t="str">
        <f t="shared" si="7"/>
        <v>-</v>
      </c>
      <c r="W32" s="22" t="str">
        <f>IF(SUM(W33:W36)=0,"ー",SUM(W33:W36))</f>
        <v>ー</v>
      </c>
      <c r="X32" s="20" t="str">
        <f>IF(SUM(X33:X36)=0,"ー",SUM(X33:X36))</f>
        <v>ー</v>
      </c>
      <c r="Y32" s="20" t="str">
        <f>IF(SUM(Y33:Y36)=0,"ー",SUM(Y33:Y36))</f>
        <v>ー</v>
      </c>
      <c r="Z32" s="21" t="str">
        <f t="shared" si="9"/>
        <v>-</v>
      </c>
      <c r="AA32" s="108"/>
    </row>
    <row r="33" spans="1:27" ht="21" customHeight="1">
      <c r="A33" s="16"/>
      <c r="B33" s="99"/>
      <c r="C33" s="19" t="s">
        <v>9</v>
      </c>
      <c r="D33" s="90" t="s">
        <v>207</v>
      </c>
      <c r="E33" s="91"/>
      <c r="F33" s="56">
        <v>6</v>
      </c>
      <c r="G33" s="61"/>
      <c r="H33" s="34"/>
      <c r="I33" s="34"/>
      <c r="J33" s="73" t="str">
        <f t="shared" si="1"/>
        <v>-</v>
      </c>
      <c r="K33" s="75"/>
      <c r="L33" s="34"/>
      <c r="M33" s="34"/>
      <c r="N33" s="21" t="str">
        <f t="shared" si="3"/>
        <v>-</v>
      </c>
      <c r="O33" s="75"/>
      <c r="P33" s="34"/>
      <c r="Q33" s="34"/>
      <c r="R33" s="21" t="str">
        <f t="shared" si="5"/>
        <v>-</v>
      </c>
      <c r="S33" s="75"/>
      <c r="T33" s="34"/>
      <c r="U33" s="34"/>
      <c r="V33" s="21" t="str">
        <f t="shared" si="7"/>
        <v>-</v>
      </c>
      <c r="W33" s="75"/>
      <c r="X33" s="34"/>
      <c r="Y33" s="34"/>
      <c r="Z33" s="21" t="str">
        <f t="shared" si="9"/>
        <v>-</v>
      </c>
      <c r="AA33" s="108"/>
    </row>
    <row r="34" spans="1:27" ht="34" customHeight="1">
      <c r="A34" s="16"/>
      <c r="B34" s="99"/>
      <c r="C34" s="19" t="s">
        <v>11</v>
      </c>
      <c r="D34" s="90" t="s">
        <v>208</v>
      </c>
      <c r="E34" s="91"/>
      <c r="F34" s="56">
        <v>6</v>
      </c>
      <c r="G34" s="61"/>
      <c r="H34" s="34"/>
      <c r="I34" s="34"/>
      <c r="J34" s="73" t="str">
        <f t="shared" si="1"/>
        <v>-</v>
      </c>
      <c r="K34" s="75"/>
      <c r="L34" s="34"/>
      <c r="M34" s="34"/>
      <c r="N34" s="21" t="str">
        <f t="shared" si="3"/>
        <v>-</v>
      </c>
      <c r="O34" s="75"/>
      <c r="P34" s="34"/>
      <c r="Q34" s="34"/>
      <c r="R34" s="21" t="str">
        <f t="shared" si="5"/>
        <v>-</v>
      </c>
      <c r="S34" s="75"/>
      <c r="T34" s="34"/>
      <c r="U34" s="34"/>
      <c r="V34" s="21" t="str">
        <f t="shared" si="7"/>
        <v>-</v>
      </c>
      <c r="W34" s="75"/>
      <c r="X34" s="34"/>
      <c r="Y34" s="34"/>
      <c r="Z34" s="21" t="str">
        <f t="shared" si="9"/>
        <v>-</v>
      </c>
      <c r="AA34" s="108"/>
    </row>
    <row r="35" spans="1:27" ht="34" customHeight="1">
      <c r="A35" s="16"/>
      <c r="B35" s="99"/>
      <c r="C35" s="19" t="s">
        <v>13</v>
      </c>
      <c r="D35" s="90" t="s">
        <v>209</v>
      </c>
      <c r="E35" s="91"/>
      <c r="F35" s="56">
        <v>6</v>
      </c>
      <c r="G35" s="61"/>
      <c r="H35" s="34"/>
      <c r="I35" s="34"/>
      <c r="J35" s="73" t="str">
        <f t="shared" si="1"/>
        <v>-</v>
      </c>
      <c r="K35" s="75"/>
      <c r="L35" s="34"/>
      <c r="M35" s="34"/>
      <c r="N35" s="21" t="str">
        <f t="shared" si="3"/>
        <v>-</v>
      </c>
      <c r="O35" s="75"/>
      <c r="P35" s="34"/>
      <c r="Q35" s="34"/>
      <c r="R35" s="21" t="str">
        <f t="shared" si="5"/>
        <v>-</v>
      </c>
      <c r="S35" s="75"/>
      <c r="T35" s="34"/>
      <c r="U35" s="34"/>
      <c r="V35" s="21" t="str">
        <f t="shared" si="7"/>
        <v>-</v>
      </c>
      <c r="W35" s="75"/>
      <c r="X35" s="34"/>
      <c r="Y35" s="34"/>
      <c r="Z35" s="21" t="str">
        <f t="shared" si="9"/>
        <v>-</v>
      </c>
      <c r="AA35" s="108"/>
    </row>
    <row r="36" spans="1:27" ht="21" customHeight="1" thickBot="1">
      <c r="A36" s="16"/>
      <c r="B36" s="142"/>
      <c r="C36" s="23" t="s">
        <v>15</v>
      </c>
      <c r="D36" s="143" t="s">
        <v>53</v>
      </c>
      <c r="E36" s="144"/>
      <c r="F36" s="57">
        <v>2</v>
      </c>
      <c r="G36" s="62"/>
      <c r="H36" s="36"/>
      <c r="I36" s="36"/>
      <c r="J36" s="82" t="str">
        <f t="shared" si="1"/>
        <v>-</v>
      </c>
      <c r="K36" s="83"/>
      <c r="L36" s="36"/>
      <c r="M36" s="36"/>
      <c r="N36" s="24" t="str">
        <f t="shared" si="3"/>
        <v>-</v>
      </c>
      <c r="O36" s="83"/>
      <c r="P36" s="36"/>
      <c r="Q36" s="36"/>
      <c r="R36" s="24" t="str">
        <f t="shared" si="5"/>
        <v>-</v>
      </c>
      <c r="S36" s="83"/>
      <c r="T36" s="36"/>
      <c r="U36" s="36"/>
      <c r="V36" s="24" t="str">
        <f t="shared" si="7"/>
        <v>-</v>
      </c>
      <c r="W36" s="83"/>
      <c r="X36" s="36"/>
      <c r="Y36" s="36"/>
      <c r="Z36" s="24" t="str">
        <f t="shared" si="9"/>
        <v>-</v>
      </c>
      <c r="AA36" s="108"/>
    </row>
    <row r="37" spans="1:27" ht="20" customHeight="1" thickTop="1">
      <c r="A37" s="16"/>
      <c r="B37" s="98">
        <v>7</v>
      </c>
      <c r="C37" s="19"/>
      <c r="D37" s="100" t="s">
        <v>210</v>
      </c>
      <c r="E37" s="101"/>
      <c r="F37" s="58">
        <v>30</v>
      </c>
      <c r="G37" s="60" t="str">
        <f>IF(SUM(G38:G40)=0,"ー",SUM(G38:G40))</f>
        <v>ー</v>
      </c>
      <c r="H37" s="20" t="str">
        <f>IF(SUM(H38:H40)=0,"ー",SUM(H38:H40))</f>
        <v>ー</v>
      </c>
      <c r="I37" s="20" t="str">
        <f>IF(SUM(I38:I40)=0,"ー",SUM(I38:I40))</f>
        <v>ー</v>
      </c>
      <c r="J37" s="21" t="str">
        <f t="shared" si="1"/>
        <v>-</v>
      </c>
      <c r="K37" s="22" t="str">
        <f>IF(SUM(K38:K40)=0,"ー",SUM(K38:K40))</f>
        <v>ー</v>
      </c>
      <c r="L37" s="20" t="str">
        <f>IF(SUM(L38:L40)=0,"ー",SUM(L38:L40))</f>
        <v>ー</v>
      </c>
      <c r="M37" s="20" t="str">
        <f>IF(SUM(M38:M40)=0,"ー",SUM(M38:M40))</f>
        <v>ー</v>
      </c>
      <c r="N37" s="21" t="str">
        <f t="shared" si="3"/>
        <v>-</v>
      </c>
      <c r="O37" s="22" t="str">
        <f>IF(SUM(O38:O40)=0,"ー",SUM(O38:O40))</f>
        <v>ー</v>
      </c>
      <c r="P37" s="20" t="str">
        <f>IF(SUM(P38:P40)=0,"ー",SUM(P38:P40))</f>
        <v>ー</v>
      </c>
      <c r="Q37" s="20" t="str">
        <f>IF(SUM(Q38:Q40)=0,"ー",SUM(Q38:Q40))</f>
        <v>ー</v>
      </c>
      <c r="R37" s="21" t="str">
        <f t="shared" si="5"/>
        <v>-</v>
      </c>
      <c r="S37" s="22" t="str">
        <f>IF(SUM(S38:S40)=0,"ー",SUM(S38:S40))</f>
        <v>ー</v>
      </c>
      <c r="T37" s="20" t="str">
        <f>IF(SUM(T38:T40)=0,"ー",SUM(T38:T40))</f>
        <v>ー</v>
      </c>
      <c r="U37" s="20" t="str">
        <f>IF(SUM(U38:U40)=0,"ー",SUM(U38:U40))</f>
        <v>ー</v>
      </c>
      <c r="V37" s="21" t="str">
        <f t="shared" si="7"/>
        <v>-</v>
      </c>
      <c r="W37" s="22" t="str">
        <f>IF(SUM(W38:W40)=0,"ー",SUM(W38:W40))</f>
        <v>ー</v>
      </c>
      <c r="X37" s="20" t="str">
        <f>IF(SUM(X38:X40)=0,"ー",SUM(X38:X40))</f>
        <v>ー</v>
      </c>
      <c r="Y37" s="20" t="str">
        <f>IF(SUM(Y38:Y40)=0,"ー",SUM(Y38:Y40))</f>
        <v>ー</v>
      </c>
      <c r="Z37" s="21" t="str">
        <f t="shared" si="9"/>
        <v>-</v>
      </c>
      <c r="AA37" s="108"/>
    </row>
    <row r="38" spans="1:27" ht="34" customHeight="1">
      <c r="A38" s="16"/>
      <c r="B38" s="99"/>
      <c r="C38" s="19" t="s">
        <v>9</v>
      </c>
      <c r="D38" s="90" t="s">
        <v>211</v>
      </c>
      <c r="E38" s="91"/>
      <c r="F38" s="56">
        <v>10</v>
      </c>
      <c r="G38" s="61"/>
      <c r="H38" s="34"/>
      <c r="I38" s="34"/>
      <c r="J38" s="73" t="str">
        <f t="shared" si="1"/>
        <v>-</v>
      </c>
      <c r="K38" s="75"/>
      <c r="L38" s="34"/>
      <c r="M38" s="34"/>
      <c r="N38" s="21" t="str">
        <f t="shared" si="3"/>
        <v>-</v>
      </c>
      <c r="O38" s="75"/>
      <c r="P38" s="34"/>
      <c r="Q38" s="34"/>
      <c r="R38" s="21" t="str">
        <f t="shared" si="5"/>
        <v>-</v>
      </c>
      <c r="S38" s="75"/>
      <c r="T38" s="34"/>
      <c r="U38" s="34"/>
      <c r="V38" s="21" t="str">
        <f t="shared" si="7"/>
        <v>-</v>
      </c>
      <c r="W38" s="75"/>
      <c r="X38" s="34"/>
      <c r="Y38" s="34"/>
      <c r="Z38" s="21" t="str">
        <f t="shared" si="9"/>
        <v>-</v>
      </c>
      <c r="AA38" s="108"/>
    </row>
    <row r="39" spans="1:27" ht="34" customHeight="1">
      <c r="A39" s="16"/>
      <c r="B39" s="99"/>
      <c r="C39" s="19" t="s">
        <v>11</v>
      </c>
      <c r="D39" s="90" t="s">
        <v>212</v>
      </c>
      <c r="E39" s="91"/>
      <c r="F39" s="56">
        <v>10</v>
      </c>
      <c r="G39" s="61"/>
      <c r="H39" s="34"/>
      <c r="I39" s="34"/>
      <c r="J39" s="73" t="str">
        <f t="shared" si="1"/>
        <v>-</v>
      </c>
      <c r="K39" s="75"/>
      <c r="L39" s="34"/>
      <c r="M39" s="34"/>
      <c r="N39" s="21" t="str">
        <f t="shared" si="3"/>
        <v>-</v>
      </c>
      <c r="O39" s="75"/>
      <c r="P39" s="34"/>
      <c r="Q39" s="34"/>
      <c r="R39" s="21" t="str">
        <f t="shared" si="5"/>
        <v>-</v>
      </c>
      <c r="S39" s="75"/>
      <c r="T39" s="34"/>
      <c r="U39" s="34"/>
      <c r="V39" s="21" t="str">
        <f t="shared" si="7"/>
        <v>-</v>
      </c>
      <c r="W39" s="75"/>
      <c r="X39" s="34"/>
      <c r="Y39" s="34"/>
      <c r="Z39" s="21" t="str">
        <f t="shared" si="9"/>
        <v>-</v>
      </c>
      <c r="AA39" s="108"/>
    </row>
    <row r="40" spans="1:27" ht="20" customHeight="1" thickBot="1">
      <c r="A40" s="16"/>
      <c r="B40" s="142"/>
      <c r="C40" s="23" t="s">
        <v>102</v>
      </c>
      <c r="D40" s="143" t="s">
        <v>53</v>
      </c>
      <c r="E40" s="144"/>
      <c r="F40" s="57">
        <v>10</v>
      </c>
      <c r="G40" s="62"/>
      <c r="H40" s="36"/>
      <c r="I40" s="36"/>
      <c r="J40" s="82" t="str">
        <f t="shared" si="1"/>
        <v>-</v>
      </c>
      <c r="K40" s="83"/>
      <c r="L40" s="36"/>
      <c r="M40" s="36"/>
      <c r="N40" s="24" t="str">
        <f t="shared" si="3"/>
        <v>-</v>
      </c>
      <c r="O40" s="83"/>
      <c r="P40" s="36"/>
      <c r="Q40" s="36"/>
      <c r="R40" s="24" t="str">
        <f t="shared" si="5"/>
        <v>-</v>
      </c>
      <c r="S40" s="83"/>
      <c r="T40" s="36"/>
      <c r="U40" s="36"/>
      <c r="V40" s="24" t="str">
        <f t="shared" si="7"/>
        <v>-</v>
      </c>
      <c r="W40" s="83"/>
      <c r="X40" s="36"/>
      <c r="Y40" s="36"/>
      <c r="Z40" s="24" t="str">
        <f t="shared" si="9"/>
        <v>-</v>
      </c>
      <c r="AA40" s="108"/>
    </row>
    <row r="41" spans="1:27" ht="21" customHeight="1" thickTop="1">
      <c r="A41" s="25"/>
      <c r="B41" s="102" t="s">
        <v>33</v>
      </c>
      <c r="C41" s="103"/>
      <c r="D41" s="103"/>
      <c r="E41" s="103"/>
      <c r="F41" s="103"/>
      <c r="G41" s="69" t="str">
        <f t="shared" ref="G41:Z41" si="25">IF((SUM(G10:G13)+SUM(G15:G17)+SUM(G19:G22)+SUM(G24:G27)+SUM(G29:G31)+SUM(G33:G36)+SUM(G38:G40)=0),"ー",SUM(G10:G13)+SUM(G15:G17)+SUM(G19:G22)+SUM(G24:G27)+SUM(G29:G31)+SUM(G33:G36)+SUM(G38:G40))</f>
        <v>ー</v>
      </c>
      <c r="H41" s="41" t="str">
        <f t="shared" si="25"/>
        <v>ー</v>
      </c>
      <c r="I41" s="41" t="str">
        <f t="shared" si="25"/>
        <v>ー</v>
      </c>
      <c r="J41" s="87" t="str">
        <f t="shared" si="25"/>
        <v>ー</v>
      </c>
      <c r="K41" s="86" t="str">
        <f t="shared" si="25"/>
        <v>ー</v>
      </c>
      <c r="L41" s="41" t="str">
        <f t="shared" si="25"/>
        <v>ー</v>
      </c>
      <c r="M41" s="41" t="str">
        <f t="shared" si="25"/>
        <v>ー</v>
      </c>
      <c r="N41" s="43" t="str">
        <f t="shared" si="25"/>
        <v>ー</v>
      </c>
      <c r="O41" s="86" t="str">
        <f t="shared" si="25"/>
        <v>ー</v>
      </c>
      <c r="P41" s="41" t="str">
        <f t="shared" si="25"/>
        <v>ー</v>
      </c>
      <c r="Q41" s="41" t="str">
        <f t="shared" si="25"/>
        <v>ー</v>
      </c>
      <c r="R41" s="43" t="str">
        <f t="shared" si="25"/>
        <v>ー</v>
      </c>
      <c r="S41" s="86" t="str">
        <f t="shared" si="25"/>
        <v>ー</v>
      </c>
      <c r="T41" s="41" t="str">
        <f t="shared" si="25"/>
        <v>ー</v>
      </c>
      <c r="U41" s="41" t="str">
        <f t="shared" si="25"/>
        <v>ー</v>
      </c>
      <c r="V41" s="43" t="str">
        <f t="shared" si="25"/>
        <v>ー</v>
      </c>
      <c r="W41" s="86" t="str">
        <f t="shared" si="25"/>
        <v>ー</v>
      </c>
      <c r="X41" s="41" t="str">
        <f t="shared" si="25"/>
        <v>ー</v>
      </c>
      <c r="Y41" s="41" t="str">
        <f t="shared" si="25"/>
        <v>ー</v>
      </c>
      <c r="Z41" s="43" t="str">
        <f t="shared" si="25"/>
        <v>ー</v>
      </c>
      <c r="AA41" s="108"/>
    </row>
    <row r="42" spans="1:27" ht="21" customHeight="1" thickBot="1">
      <c r="A42" s="25"/>
      <c r="B42" s="94" t="s">
        <v>34</v>
      </c>
      <c r="C42" s="95"/>
      <c r="D42" s="95"/>
      <c r="E42" s="95"/>
      <c r="F42" s="95"/>
      <c r="G42" s="77" t="str">
        <f t="shared" ref="G42:Z42" si="26">IF(G41="ー","ー",IF(G41=100,"十段",IF(G41&gt;=95,"九段",IF(G41&gt;=90,"八段",IF(G41&gt;=85,"七段",IF(G41&gt;=80,"六段",IF(G41&gt;=75,"五段",IF(G41&gt;=70,"四段",IF(G41&gt;=65,"三段",IF(G41&gt;=60,"二段",IF(G41&gt;=55,"初段",IF(G41&gt;=0,"１級",#VALUE!))))))))))))</f>
        <v>ー</v>
      </c>
      <c r="H42" s="78" t="str">
        <f t="shared" si="26"/>
        <v>ー</v>
      </c>
      <c r="I42" s="78" t="str">
        <f t="shared" si="26"/>
        <v>ー</v>
      </c>
      <c r="J42" s="80" t="str">
        <f t="shared" si="26"/>
        <v>ー</v>
      </c>
      <c r="K42" s="81" t="str">
        <f t="shared" si="26"/>
        <v>ー</v>
      </c>
      <c r="L42" s="78" t="str">
        <f t="shared" si="26"/>
        <v>ー</v>
      </c>
      <c r="M42" s="78" t="str">
        <f t="shared" si="26"/>
        <v>ー</v>
      </c>
      <c r="N42" s="79" t="str">
        <f t="shared" si="26"/>
        <v>ー</v>
      </c>
      <c r="O42" s="81" t="str">
        <f t="shared" si="26"/>
        <v>ー</v>
      </c>
      <c r="P42" s="78" t="str">
        <f t="shared" si="26"/>
        <v>ー</v>
      </c>
      <c r="Q42" s="78" t="str">
        <f t="shared" si="26"/>
        <v>ー</v>
      </c>
      <c r="R42" s="79" t="str">
        <f t="shared" si="26"/>
        <v>ー</v>
      </c>
      <c r="S42" s="81" t="str">
        <f t="shared" si="26"/>
        <v>ー</v>
      </c>
      <c r="T42" s="78" t="str">
        <f t="shared" si="26"/>
        <v>ー</v>
      </c>
      <c r="U42" s="78" t="str">
        <f t="shared" si="26"/>
        <v>ー</v>
      </c>
      <c r="V42" s="79" t="str">
        <f t="shared" si="26"/>
        <v>ー</v>
      </c>
      <c r="W42" s="81" t="str">
        <f t="shared" si="26"/>
        <v>ー</v>
      </c>
      <c r="X42" s="78" t="str">
        <f t="shared" si="26"/>
        <v>ー</v>
      </c>
      <c r="Y42" s="78" t="str">
        <f t="shared" si="26"/>
        <v>ー</v>
      </c>
      <c r="Z42" s="79" t="str">
        <f t="shared" si="26"/>
        <v>ー</v>
      </c>
      <c r="AA42" s="109"/>
    </row>
    <row r="43" spans="1:27" ht="27" customHeight="1" thickTop="1">
      <c r="D43" s="37"/>
      <c r="E43" s="37"/>
      <c r="F43" s="1"/>
      <c r="G43" s="37"/>
      <c r="H43" s="37"/>
      <c r="I43" s="37"/>
      <c r="J43" s="37"/>
      <c r="K43" s="37"/>
      <c r="L43" s="37"/>
      <c r="M43" s="37"/>
      <c r="N43" s="37"/>
      <c r="O43" s="37"/>
      <c r="P43" s="37"/>
      <c r="Q43" s="37"/>
      <c r="R43" s="37"/>
    </row>
    <row r="44" spans="1:27" ht="14">
      <c r="D44" s="47" t="s">
        <v>176</v>
      </c>
      <c r="I44" s="37"/>
      <c r="J44" s="37"/>
      <c r="K44" s="37"/>
      <c r="T44" s="37"/>
    </row>
    <row r="45" spans="1:27" ht="14">
      <c r="D45" s="47" t="s">
        <v>177</v>
      </c>
      <c r="H45" s="37"/>
      <c r="I45" s="37"/>
      <c r="J45" s="37"/>
      <c r="K45" s="37"/>
      <c r="T45" s="37"/>
    </row>
    <row r="46" spans="1:27" ht="14">
      <c r="D46" s="47" t="s">
        <v>178</v>
      </c>
      <c r="H46" s="37"/>
      <c r="I46" s="37"/>
      <c r="J46" s="37"/>
      <c r="K46" s="37"/>
      <c r="T46" s="37"/>
    </row>
    <row r="47" spans="1:27" ht="14">
      <c r="D47" s="47" t="s">
        <v>179</v>
      </c>
      <c r="G47" s="37"/>
      <c r="H47" s="37"/>
      <c r="I47" s="37"/>
      <c r="J47" s="37"/>
      <c r="K47" s="37"/>
      <c r="T47" s="37"/>
    </row>
    <row r="48" spans="1:27" ht="14">
      <c r="D48" s="47" t="s">
        <v>180</v>
      </c>
      <c r="I48" s="37"/>
      <c r="J48" s="37"/>
      <c r="K48" s="37"/>
    </row>
    <row r="49" spans="4:20" ht="14">
      <c r="D49" s="47" t="s">
        <v>181</v>
      </c>
      <c r="J49" s="37"/>
      <c r="K49" s="37"/>
      <c r="P49" s="37"/>
      <c r="Q49" s="37"/>
      <c r="R49" s="37"/>
      <c r="S49" s="37"/>
      <c r="T49" s="37"/>
    </row>
    <row r="50" spans="4:20" ht="14">
      <c r="D50" s="47" t="s">
        <v>182</v>
      </c>
      <c r="I50" s="37"/>
      <c r="J50" s="37"/>
      <c r="K50" s="37"/>
      <c r="T50" s="37"/>
    </row>
    <row r="51" spans="4:20" ht="15.75" customHeight="1">
      <c r="D51" s="46" t="s">
        <v>183</v>
      </c>
    </row>
    <row r="52" spans="4:20" ht="15.75" customHeight="1">
      <c r="D52" s="46" t="s">
        <v>184</v>
      </c>
    </row>
    <row r="53" spans="4:20" ht="15.75" customHeight="1">
      <c r="D53" s="46" t="s">
        <v>185</v>
      </c>
    </row>
    <row r="54" spans="4:20" ht="15.75" customHeight="1">
      <c r="D54" s="46" t="s">
        <v>186</v>
      </c>
    </row>
    <row r="55" spans="4:20" ht="15.75" customHeight="1">
      <c r="D55" s="46" t="s">
        <v>187</v>
      </c>
    </row>
  </sheetData>
  <sheetProtection algorithmName="SHA-512" hashValue="YwmBkvrDLHooJqgER2U0FSGIbtU8yd0NVC9ggQad27bLJIEEfmSReCkB0OVlP19HWWJsTkak52/txw3qyoBfFA==" saltValue="Qeera6l1ygylX59STKaduQ==" spinCount="100000" sheet="1" objects="1" scenarios="1"/>
  <mergeCells count="66">
    <mergeCell ref="D1:AA1"/>
    <mergeCell ref="E2:F2"/>
    <mergeCell ref="G2:I2"/>
    <mergeCell ref="J2:U2"/>
    <mergeCell ref="D3:F4"/>
    <mergeCell ref="G3:J3"/>
    <mergeCell ref="L3:O3"/>
    <mergeCell ref="Q3:T3"/>
    <mergeCell ref="G4:J4"/>
    <mergeCell ref="L4:O4"/>
    <mergeCell ref="Q4:T4"/>
    <mergeCell ref="B6:F6"/>
    <mergeCell ref="G6:J6"/>
    <mergeCell ref="K6:N6"/>
    <mergeCell ref="O6:R6"/>
    <mergeCell ref="S6:V6"/>
    <mergeCell ref="W6:Z6"/>
    <mergeCell ref="AA6:AA42"/>
    <mergeCell ref="B7:F7"/>
    <mergeCell ref="G7:J7"/>
    <mergeCell ref="K7:N7"/>
    <mergeCell ref="O7:R7"/>
    <mergeCell ref="S7:V7"/>
    <mergeCell ref="W7:Z7"/>
    <mergeCell ref="B8:F8"/>
    <mergeCell ref="B9:B13"/>
    <mergeCell ref="D9:E9"/>
    <mergeCell ref="D10:E10"/>
    <mergeCell ref="D11:E11"/>
    <mergeCell ref="D12:E12"/>
    <mergeCell ref="D13:E13"/>
    <mergeCell ref="D17:E17"/>
    <mergeCell ref="B14:B17"/>
    <mergeCell ref="D14:E14"/>
    <mergeCell ref="D15:E15"/>
    <mergeCell ref="D16:E16"/>
    <mergeCell ref="B23:B27"/>
    <mergeCell ref="D23:E23"/>
    <mergeCell ref="D24:E24"/>
    <mergeCell ref="D25:E25"/>
    <mergeCell ref="D26:E26"/>
    <mergeCell ref="D27:E27"/>
    <mergeCell ref="B18:B22"/>
    <mergeCell ref="D18:E18"/>
    <mergeCell ref="D19:E19"/>
    <mergeCell ref="D20:E20"/>
    <mergeCell ref="D21:E21"/>
    <mergeCell ref="D22:E22"/>
    <mergeCell ref="B28:B31"/>
    <mergeCell ref="D28:E28"/>
    <mergeCell ref="D29:E29"/>
    <mergeCell ref="D30:E30"/>
    <mergeCell ref="D31:E31"/>
    <mergeCell ref="B32:B36"/>
    <mergeCell ref="D32:E32"/>
    <mergeCell ref="D33:E33"/>
    <mergeCell ref="D34:E34"/>
    <mergeCell ref="D35:E35"/>
    <mergeCell ref="D36:E36"/>
    <mergeCell ref="B42:F42"/>
    <mergeCell ref="B37:B40"/>
    <mergeCell ref="D37:E37"/>
    <mergeCell ref="D38:E38"/>
    <mergeCell ref="D39:E39"/>
    <mergeCell ref="D40:E40"/>
    <mergeCell ref="B41:F41"/>
  </mergeCells>
  <phoneticPr fontId="20"/>
  <dataValidations count="6">
    <dataValidation type="decimal" operator="lessThanOrEqual" allowBlank="1" showDropDown="1" showInputMessage="1" showErrorMessage="1" prompt="4以下の半角整数を入力して下さい。" sqref="W29:Y30 S29:U30 O29:Q30 K29:M30 G29:I30 G15:I16 K15:M16 O15:Q16 S15:U16 W15:Y16" xr:uid="{F106FE49-C12E-F842-AA6E-F4EB042FF190}">
      <formula1>4</formula1>
    </dataValidation>
    <dataValidation type="decimal" operator="lessThanOrEqual" allowBlank="1" showDropDown="1" showInputMessage="1" showErrorMessage="1" prompt="2以下の半角整数を入力して下さい。" sqref="K26:M27 G21:I22 G26:I27 K21:M22 O21:Q22 S21:U22 O26:Q27 S26:U27 W26:Y27 W21:Y22 S36:U36 G36:I36 O36:Q36 K36:M36 W31:Y31 G12:I13 S12:U13 K12:M13 O12:Q13 W12:Y13 S17:U17 O17:Q17 K17:M17 G17:I17 W17:Y17 S31:U31 O31:Q31 K31:M31 G31:I31 W36:Y36" xr:uid="{FDD26CCC-D086-A446-9A09-92385FBADEE6}">
      <formula1>2</formula1>
    </dataValidation>
    <dataValidation type="custom" allowBlank="1" showDropDown="1" sqref="E2" xr:uid="{2DB0C41A-F2EC-3747-B1E3-3CC365B764B4}">
      <formula1>OR(NOT(ISERROR(DATEVALUE(E2))), AND(ISNUMBER(E2), LEFT(CELL("format", E2))="D"))</formula1>
    </dataValidation>
    <dataValidation type="decimal" operator="lessThanOrEqual" allowBlank="1" showDropDown="1" showInputMessage="1" showErrorMessage="1" prompt="3以下の半角整数を入力して下さい。" sqref="S10:U11 O24:Q25 S24:U25 W24:Y25 W19:Y20 W10:Y11 K24:M25 K10:M11 G19:I20 G24:I25 S19:U20 O19:Q20 K19:M20 O10:Q11 G10:I11" xr:uid="{C5AB25AF-FC9E-A147-A67E-FCB10FC819EC}">
      <formula1>3</formula1>
    </dataValidation>
    <dataValidation type="decimal" operator="lessThanOrEqual" allowBlank="1" showDropDown="1" showInputMessage="1" showErrorMessage="1" prompt="6以下の半角整数を入力して下さい。" sqref="G33:I35 K33:M35 O33:Q35 S33:U35 W33:Y35" xr:uid="{9B6CED30-326D-774D-91CC-DF614F56DEEC}">
      <formula1>6</formula1>
    </dataValidation>
    <dataValidation type="decimal" operator="lessThanOrEqual" allowBlank="1" showDropDown="1" showInputMessage="1" showErrorMessage="1" prompt="10以下の半角整数を入力して下さい。" sqref="G38:I40 K38:M40 O38:Q40 S38:U40 W38:Y40" xr:uid="{3D386994-D544-854B-BF2A-0BAF2A292ECB}">
      <formula1>10</formula1>
    </dataValidation>
  </dataValidations>
  <printOptions horizontalCentered="1" gridLines="1"/>
  <pageMargins left="0.23622047244094491" right="0.23622047244094491" top="0.74803149606299213" bottom="0.74803149606299213" header="0.31496062992125984" footer="0.31496062992125984"/>
  <pageSetup paperSize="9" scale="39" pageOrder="overThenDown" orientation="landscape" cellComments="atEnd"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F表審査集計表</vt:lpstr>
      <vt:lpstr>E表審査集計表</vt:lpstr>
      <vt:lpstr>D表審査集計表</vt:lpstr>
      <vt:lpstr>C表審査集計表</vt:lpstr>
      <vt:lpstr>B表審査集計表</vt:lpstr>
      <vt:lpstr>A表審査集計表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Rcnt-cyan</dc:creator>
  <cp:lastModifiedBy>Microsoft Office User</cp:lastModifiedBy>
  <dcterms:created xsi:type="dcterms:W3CDTF">2021-04-13T02:16:38Z</dcterms:created>
  <dcterms:modified xsi:type="dcterms:W3CDTF">2021-10-05T02:28:26Z</dcterms:modified>
</cp:coreProperties>
</file>