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ameQ/Library/CloudStorage/GoogleDrive-amemiya.hisashi@toss2.com/共有ドライブ/NPO法人TOSS/03_TOSS授業技量検定事業/_TOSS授業技量検定/_審査員用ファイル/"/>
    </mc:Choice>
  </mc:AlternateContent>
  <xr:revisionPtr revIDLastSave="0" documentId="8_{8EC2568D-0519-384A-BCE0-8DB0240FB0A2}" xr6:coauthVersionLast="47" xr6:coauthVersionMax="47" xr10:uidLastSave="{00000000-0000-0000-0000-000000000000}"/>
  <bookViews>
    <workbookView xWindow="300" yWindow="500" windowWidth="31760" windowHeight="20500" activeTab="5" xr2:uid="{00000000-000D-0000-FFFF-FFFF00000000}"/>
  </bookViews>
  <sheets>
    <sheet name="F表審査集計表" sheetId="3" r:id="rId1"/>
    <sheet name="E表審査集計表" sheetId="2" r:id="rId2"/>
    <sheet name="D表審査集計表" sheetId="1" r:id="rId3"/>
    <sheet name="C表審査集計表" sheetId="4" r:id="rId4"/>
    <sheet name="B表審査集計表" sheetId="5" r:id="rId5"/>
    <sheet name="A表審査集計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8" i="6" l="1"/>
  <c r="X8" i="6"/>
  <c r="W8" i="6"/>
  <c r="U8" i="6"/>
  <c r="T8" i="6"/>
  <c r="S8" i="6"/>
  <c r="Q8" i="6"/>
  <c r="P8" i="6"/>
  <c r="O8" i="6"/>
  <c r="M8" i="6"/>
  <c r="L8" i="6"/>
  <c r="K8" i="6"/>
  <c r="I8" i="6"/>
  <c r="H8" i="6"/>
  <c r="G8" i="6"/>
  <c r="Y8" i="5"/>
  <c r="X8" i="5"/>
  <c r="W8" i="5"/>
  <c r="U8" i="5"/>
  <c r="T8" i="5"/>
  <c r="S8" i="5"/>
  <c r="Q8" i="5"/>
  <c r="P8" i="5"/>
  <c r="O8" i="5"/>
  <c r="M8" i="5"/>
  <c r="L8" i="5"/>
  <c r="K8" i="5"/>
  <c r="I8" i="5"/>
  <c r="H8" i="5"/>
  <c r="G8" i="5"/>
  <c r="Y8" i="4"/>
  <c r="X8" i="4"/>
  <c r="W8" i="4"/>
  <c r="U8" i="4"/>
  <c r="T8" i="4"/>
  <c r="S8" i="4"/>
  <c r="Q8" i="4"/>
  <c r="P8" i="4"/>
  <c r="O8" i="4"/>
  <c r="M8" i="4"/>
  <c r="L8" i="4"/>
  <c r="K8" i="4"/>
  <c r="I8" i="4"/>
  <c r="H8" i="4"/>
  <c r="G8" i="4"/>
  <c r="Y8" i="1"/>
  <c r="X8" i="1"/>
  <c r="W8" i="1"/>
  <c r="U8" i="1"/>
  <c r="T8" i="1"/>
  <c r="S8" i="1"/>
  <c r="Q8" i="1"/>
  <c r="P8" i="1"/>
  <c r="O8" i="1"/>
  <c r="M8" i="1"/>
  <c r="L8" i="1"/>
  <c r="K8" i="1"/>
  <c r="I8" i="1"/>
  <c r="H8" i="1"/>
  <c r="G8" i="1"/>
  <c r="Y8" i="2"/>
  <c r="X8" i="2"/>
  <c r="W8" i="2"/>
  <c r="U8" i="2"/>
  <c r="T8" i="2"/>
  <c r="S8" i="2"/>
  <c r="Q8" i="2"/>
  <c r="P8" i="2"/>
  <c r="O8" i="2"/>
  <c r="M8" i="2"/>
  <c r="L8" i="2"/>
  <c r="K8" i="2"/>
  <c r="I8" i="2"/>
  <c r="H8" i="2"/>
  <c r="G8" i="2"/>
  <c r="Y8" i="3"/>
  <c r="X8" i="3"/>
  <c r="W8" i="3"/>
  <c r="U8" i="3"/>
  <c r="T8" i="3"/>
  <c r="S8" i="3"/>
  <c r="Q8" i="3"/>
  <c r="P8" i="3"/>
  <c r="O8" i="3"/>
  <c r="M8" i="3"/>
  <c r="L8" i="3"/>
  <c r="K8" i="3"/>
  <c r="I8" i="3"/>
  <c r="H8" i="3"/>
  <c r="Z31" i="6" l="1"/>
  <c r="V31" i="6"/>
  <c r="R31" i="6"/>
  <c r="N31" i="6"/>
  <c r="J31" i="6"/>
  <c r="Z30" i="6"/>
  <c r="V30" i="6"/>
  <c r="R30" i="6"/>
  <c r="N30" i="6"/>
  <c r="J30" i="6"/>
  <c r="Z29" i="6"/>
  <c r="V29" i="6"/>
  <c r="R29" i="6"/>
  <c r="N29" i="6"/>
  <c r="J29" i="6"/>
  <c r="J15" i="6"/>
  <c r="J10" i="6"/>
  <c r="Y41" i="6"/>
  <c r="Y42" i="6" s="1"/>
  <c r="X41" i="6"/>
  <c r="X42" i="6" s="1"/>
  <c r="W41" i="6"/>
  <c r="W42" i="6" s="1"/>
  <c r="U41" i="6"/>
  <c r="U42" i="6" s="1"/>
  <c r="T41" i="6"/>
  <c r="T42" i="6" s="1"/>
  <c r="S41" i="6"/>
  <c r="S42" i="6" s="1"/>
  <c r="Q41" i="6"/>
  <c r="Q42" i="6" s="1"/>
  <c r="P41" i="6"/>
  <c r="P42" i="6" s="1"/>
  <c r="O41" i="6"/>
  <c r="O42" i="6" s="1"/>
  <c r="M41" i="6"/>
  <c r="M42" i="6" s="1"/>
  <c r="L41" i="6"/>
  <c r="L42" i="6" s="1"/>
  <c r="K41" i="6"/>
  <c r="K42" i="6" s="1"/>
  <c r="I41" i="6"/>
  <c r="I42" i="6" s="1"/>
  <c r="H41" i="6"/>
  <c r="H42" i="6" s="1"/>
  <c r="G41" i="6"/>
  <c r="G42" i="6" s="1"/>
  <c r="Z40" i="6"/>
  <c r="V40" i="6"/>
  <c r="R40" i="6"/>
  <c r="N40" i="6"/>
  <c r="J40" i="6"/>
  <c r="Z39" i="6"/>
  <c r="V39" i="6"/>
  <c r="R39" i="6"/>
  <c r="N39" i="6"/>
  <c r="J39" i="6"/>
  <c r="Z38" i="6"/>
  <c r="V38" i="6"/>
  <c r="R38" i="6"/>
  <c r="N38" i="6"/>
  <c r="J38" i="6"/>
  <c r="Y37" i="6"/>
  <c r="X37" i="6"/>
  <c r="W37" i="6"/>
  <c r="U37" i="6"/>
  <c r="T37" i="6"/>
  <c r="S37" i="6"/>
  <c r="Q37" i="6"/>
  <c r="P37" i="6"/>
  <c r="O37" i="6"/>
  <c r="R37" i="6" s="1"/>
  <c r="M37" i="6"/>
  <c r="L37" i="6"/>
  <c r="K37" i="6"/>
  <c r="I37" i="6"/>
  <c r="H37" i="6"/>
  <c r="G37" i="6"/>
  <c r="Z36" i="6"/>
  <c r="V36" i="6"/>
  <c r="R36" i="6"/>
  <c r="N36" i="6"/>
  <c r="J36" i="6"/>
  <c r="Z35" i="6"/>
  <c r="V35" i="6"/>
  <c r="R35" i="6"/>
  <c r="N35" i="6"/>
  <c r="J35" i="6"/>
  <c r="Z34" i="6"/>
  <c r="V34" i="6"/>
  <c r="R34" i="6"/>
  <c r="N34" i="6"/>
  <c r="J34" i="6"/>
  <c r="Z33" i="6"/>
  <c r="V33" i="6"/>
  <c r="R33" i="6"/>
  <c r="N33" i="6"/>
  <c r="J33" i="6"/>
  <c r="Y32" i="6"/>
  <c r="X32" i="6"/>
  <c r="W32" i="6"/>
  <c r="U32" i="6"/>
  <c r="T32" i="6"/>
  <c r="S32" i="6"/>
  <c r="Q32" i="6"/>
  <c r="P32" i="6"/>
  <c r="O32" i="6"/>
  <c r="R32" i="6" s="1"/>
  <c r="M32" i="6"/>
  <c r="L32" i="6"/>
  <c r="K32" i="6"/>
  <c r="I32" i="6"/>
  <c r="H32" i="6"/>
  <c r="G32" i="6"/>
  <c r="Y28" i="6"/>
  <c r="X28" i="6"/>
  <c r="W28" i="6"/>
  <c r="U28" i="6"/>
  <c r="T28" i="6"/>
  <c r="S28" i="6"/>
  <c r="Q28" i="6"/>
  <c r="P28" i="6"/>
  <c r="O28" i="6"/>
  <c r="M28" i="6"/>
  <c r="L28" i="6"/>
  <c r="K28" i="6"/>
  <c r="I28" i="6"/>
  <c r="H28" i="6"/>
  <c r="G28" i="6"/>
  <c r="Z27" i="6"/>
  <c r="V27" i="6"/>
  <c r="R27" i="6"/>
  <c r="N27" i="6"/>
  <c r="J27" i="6"/>
  <c r="Z26" i="6"/>
  <c r="V26" i="6"/>
  <c r="R26" i="6"/>
  <c r="N26" i="6"/>
  <c r="J26" i="6"/>
  <c r="Z25" i="6"/>
  <c r="V25" i="6"/>
  <c r="R25" i="6"/>
  <c r="N25" i="6"/>
  <c r="J25" i="6"/>
  <c r="Z24" i="6"/>
  <c r="V24" i="6"/>
  <c r="R24" i="6"/>
  <c r="N24" i="6"/>
  <c r="J24" i="6"/>
  <c r="Y23" i="6"/>
  <c r="X23" i="6"/>
  <c r="W23" i="6"/>
  <c r="U23" i="6"/>
  <c r="T23" i="6"/>
  <c r="S23" i="6"/>
  <c r="Q23" i="6"/>
  <c r="P23" i="6"/>
  <c r="O23" i="6"/>
  <c r="M23" i="6"/>
  <c r="L23" i="6"/>
  <c r="K23" i="6"/>
  <c r="I23" i="6"/>
  <c r="H23" i="6"/>
  <c r="G23" i="6"/>
  <c r="Z22" i="6"/>
  <c r="V22" i="6"/>
  <c r="R22" i="6"/>
  <c r="N22" i="6"/>
  <c r="J22" i="6"/>
  <c r="Z21" i="6"/>
  <c r="V21" i="6"/>
  <c r="R21" i="6"/>
  <c r="N21" i="6"/>
  <c r="J21" i="6"/>
  <c r="Z20" i="6"/>
  <c r="V20" i="6"/>
  <c r="R20" i="6"/>
  <c r="N20" i="6"/>
  <c r="J20" i="6"/>
  <c r="Z19" i="6"/>
  <c r="V19" i="6"/>
  <c r="R19" i="6"/>
  <c r="N19" i="6"/>
  <c r="J19" i="6"/>
  <c r="Y18" i="6"/>
  <c r="X18" i="6"/>
  <c r="W18" i="6"/>
  <c r="U18" i="6"/>
  <c r="T18" i="6"/>
  <c r="S18" i="6"/>
  <c r="Q18" i="6"/>
  <c r="P18" i="6"/>
  <c r="O18" i="6"/>
  <c r="M18" i="6"/>
  <c r="L18" i="6"/>
  <c r="K18" i="6"/>
  <c r="I18" i="6"/>
  <c r="H18" i="6"/>
  <c r="G18" i="6"/>
  <c r="J18" i="6" s="1"/>
  <c r="Z17" i="6"/>
  <c r="V17" i="6"/>
  <c r="R17" i="6"/>
  <c r="N17" i="6"/>
  <c r="J17" i="6"/>
  <c r="Z16" i="6"/>
  <c r="V16" i="6"/>
  <c r="R16" i="6"/>
  <c r="N16" i="6"/>
  <c r="J16" i="6"/>
  <c r="Z15" i="6"/>
  <c r="V15" i="6"/>
  <c r="R15" i="6"/>
  <c r="N15" i="6"/>
  <c r="Y14" i="6"/>
  <c r="X14" i="6"/>
  <c r="W14" i="6"/>
  <c r="U14" i="6"/>
  <c r="T14" i="6"/>
  <c r="S14" i="6"/>
  <c r="Q14" i="6"/>
  <c r="P14" i="6"/>
  <c r="O14" i="6"/>
  <c r="M14" i="6"/>
  <c r="L14" i="6"/>
  <c r="K14" i="6"/>
  <c r="I14" i="6"/>
  <c r="H14" i="6"/>
  <c r="G14" i="6"/>
  <c r="Z13" i="6"/>
  <c r="V13" i="6"/>
  <c r="R13" i="6"/>
  <c r="N13" i="6"/>
  <c r="J13" i="6"/>
  <c r="Z12" i="6"/>
  <c r="V12" i="6"/>
  <c r="R12" i="6"/>
  <c r="N12" i="6"/>
  <c r="J12" i="6"/>
  <c r="Z11" i="6"/>
  <c r="V11" i="6"/>
  <c r="R11" i="6"/>
  <c r="N11" i="6"/>
  <c r="J11" i="6"/>
  <c r="Z10" i="6"/>
  <c r="V10" i="6"/>
  <c r="R10" i="6"/>
  <c r="N10" i="6"/>
  <c r="Y9" i="6"/>
  <c r="X9" i="6"/>
  <c r="W9" i="6"/>
  <c r="Z9" i="6" s="1"/>
  <c r="U9" i="6"/>
  <c r="T9" i="6"/>
  <c r="S9" i="6"/>
  <c r="Q9" i="6"/>
  <c r="P9" i="6"/>
  <c r="O9" i="6"/>
  <c r="M9" i="6"/>
  <c r="L9" i="6"/>
  <c r="K9" i="6"/>
  <c r="I9" i="6"/>
  <c r="H9" i="6"/>
  <c r="G9" i="6"/>
  <c r="Z48" i="5"/>
  <c r="Z49" i="5" s="1"/>
  <c r="Y48" i="5"/>
  <c r="Y49" i="5" s="1"/>
  <c r="X48" i="5"/>
  <c r="X49" i="5" s="1"/>
  <c r="W48" i="5"/>
  <c r="W49" i="5" s="1"/>
  <c r="T49" i="5"/>
  <c r="V48" i="5"/>
  <c r="V49" i="5" s="1"/>
  <c r="U48" i="5"/>
  <c r="U49" i="5" s="1"/>
  <c r="T48" i="5"/>
  <c r="S48" i="5"/>
  <c r="S49" i="5" s="1"/>
  <c r="R48" i="5"/>
  <c r="R49" i="5" s="1"/>
  <c r="Q48" i="5"/>
  <c r="Q49" i="5" s="1"/>
  <c r="P48" i="5"/>
  <c r="P49" i="5" s="1"/>
  <c r="O48" i="5"/>
  <c r="O49" i="5" s="1"/>
  <c r="N48" i="5"/>
  <c r="N49" i="5" s="1"/>
  <c r="M48" i="5"/>
  <c r="M49" i="5" s="1"/>
  <c r="L48" i="5"/>
  <c r="L49" i="5" s="1"/>
  <c r="K48" i="5"/>
  <c r="K49" i="5" s="1"/>
  <c r="I48" i="5"/>
  <c r="I49" i="5" s="1"/>
  <c r="H48" i="5"/>
  <c r="H49" i="5" s="1"/>
  <c r="G48" i="5"/>
  <c r="G49" i="5" s="1"/>
  <c r="G43" i="4"/>
  <c r="Z43" i="5"/>
  <c r="V43" i="5"/>
  <c r="R43" i="5"/>
  <c r="N43" i="5"/>
  <c r="J43" i="5"/>
  <c r="Z42" i="5"/>
  <c r="V42" i="5"/>
  <c r="R42" i="5"/>
  <c r="N42" i="5"/>
  <c r="J42" i="5"/>
  <c r="Z41" i="5"/>
  <c r="V41" i="5"/>
  <c r="R41" i="5"/>
  <c r="N41" i="5"/>
  <c r="J41" i="5"/>
  <c r="Z40" i="5"/>
  <c r="V40" i="5"/>
  <c r="R40" i="5"/>
  <c r="N40" i="5"/>
  <c r="J40" i="5"/>
  <c r="Y39" i="5"/>
  <c r="X39" i="5"/>
  <c r="W39" i="5"/>
  <c r="Z39" i="5" s="1"/>
  <c r="U39" i="5"/>
  <c r="T39" i="5"/>
  <c r="S39" i="5"/>
  <c r="Q39" i="5"/>
  <c r="P39" i="5"/>
  <c r="O39" i="5"/>
  <c r="M39" i="5"/>
  <c r="L39" i="5"/>
  <c r="K39" i="5"/>
  <c r="N39" i="5" s="1"/>
  <c r="I39" i="5"/>
  <c r="H39" i="5"/>
  <c r="G39" i="5"/>
  <c r="J39" i="5" s="1"/>
  <c r="Z38" i="5"/>
  <c r="V38" i="5"/>
  <c r="R38" i="5"/>
  <c r="N38" i="5"/>
  <c r="J38" i="5"/>
  <c r="Z37" i="5"/>
  <c r="V37" i="5"/>
  <c r="R37" i="5"/>
  <c r="N37" i="5"/>
  <c r="J37" i="5"/>
  <c r="Z36" i="5"/>
  <c r="V36" i="5"/>
  <c r="R36" i="5"/>
  <c r="N36" i="5"/>
  <c r="J36" i="5"/>
  <c r="Z35" i="5"/>
  <c r="V35" i="5"/>
  <c r="R35" i="5"/>
  <c r="N35" i="5"/>
  <c r="J35" i="5"/>
  <c r="Y34" i="5"/>
  <c r="X34" i="5"/>
  <c r="W34" i="5"/>
  <c r="Z34" i="5" s="1"/>
  <c r="U34" i="5"/>
  <c r="T34" i="5"/>
  <c r="S34" i="5"/>
  <c r="V34" i="5" s="1"/>
  <c r="Q34" i="5"/>
  <c r="P34" i="5"/>
  <c r="O34" i="5"/>
  <c r="R34" i="5" s="1"/>
  <c r="M34" i="5"/>
  <c r="L34" i="5"/>
  <c r="N34" i="5" s="1"/>
  <c r="K34" i="5"/>
  <c r="I34" i="5"/>
  <c r="H34" i="5"/>
  <c r="G34" i="5"/>
  <c r="J34" i="5" s="1"/>
  <c r="Z47" i="5"/>
  <c r="V47" i="5"/>
  <c r="R47" i="5"/>
  <c r="N47" i="5"/>
  <c r="J47" i="5"/>
  <c r="Z46" i="5"/>
  <c r="V46" i="5"/>
  <c r="R46" i="5"/>
  <c r="N46" i="5"/>
  <c r="J46" i="5"/>
  <c r="Z45" i="5"/>
  <c r="V45" i="5"/>
  <c r="R45" i="5"/>
  <c r="N45" i="5"/>
  <c r="J45" i="5"/>
  <c r="J48" i="5" s="1"/>
  <c r="J49" i="5" s="1"/>
  <c r="Y44" i="5"/>
  <c r="X44" i="5"/>
  <c r="W44" i="5"/>
  <c r="Z44" i="5" s="1"/>
  <c r="U44" i="5"/>
  <c r="T44" i="5"/>
  <c r="S44" i="5"/>
  <c r="Q44" i="5"/>
  <c r="P44" i="5"/>
  <c r="O44" i="5"/>
  <c r="R44" i="5" s="1"/>
  <c r="M44" i="5"/>
  <c r="L44" i="5"/>
  <c r="K44" i="5"/>
  <c r="N44" i="5" s="1"/>
  <c r="I44" i="5"/>
  <c r="H44" i="5"/>
  <c r="G44" i="5"/>
  <c r="J44" i="5" s="1"/>
  <c r="Z33" i="5"/>
  <c r="V33" i="5"/>
  <c r="R33" i="5"/>
  <c r="N33" i="5"/>
  <c r="J33" i="5"/>
  <c r="Z32" i="5"/>
  <c r="V32" i="5"/>
  <c r="R32" i="5"/>
  <c r="N32" i="5"/>
  <c r="J32" i="5"/>
  <c r="Z31" i="5"/>
  <c r="V31" i="5"/>
  <c r="R31" i="5"/>
  <c r="N31" i="5"/>
  <c r="J31" i="5"/>
  <c r="Z30" i="5"/>
  <c r="V30" i="5"/>
  <c r="R30" i="5"/>
  <c r="N30" i="5"/>
  <c r="J30" i="5"/>
  <c r="Y29" i="5"/>
  <c r="X29" i="5"/>
  <c r="W29" i="5"/>
  <c r="Z29" i="5" s="1"/>
  <c r="U29" i="5"/>
  <c r="T29" i="5"/>
  <c r="S29" i="5"/>
  <c r="V29" i="5" s="1"/>
  <c r="R29" i="5"/>
  <c r="Q29" i="5"/>
  <c r="P29" i="5"/>
  <c r="O29" i="5"/>
  <c r="M29" i="5"/>
  <c r="L29" i="5"/>
  <c r="K29" i="5"/>
  <c r="N29" i="5" s="1"/>
  <c r="I29" i="5"/>
  <c r="H29" i="5"/>
  <c r="G29" i="5"/>
  <c r="J29" i="5" s="1"/>
  <c r="Z28" i="5"/>
  <c r="V28" i="5"/>
  <c r="R28" i="5"/>
  <c r="N28" i="5"/>
  <c r="J28" i="5"/>
  <c r="Z27" i="5"/>
  <c r="V27" i="5"/>
  <c r="R27" i="5"/>
  <c r="N27" i="5"/>
  <c r="J27" i="5"/>
  <c r="Z26" i="5"/>
  <c r="V26" i="5"/>
  <c r="R26" i="5"/>
  <c r="N26" i="5"/>
  <c r="J26" i="5"/>
  <c r="Z25" i="5"/>
  <c r="V25" i="5"/>
  <c r="R25" i="5"/>
  <c r="N25" i="5"/>
  <c r="J25" i="5"/>
  <c r="Z24" i="5"/>
  <c r="Y24" i="5"/>
  <c r="X24" i="5"/>
  <c r="W24" i="5"/>
  <c r="U24" i="5"/>
  <c r="T24" i="5"/>
  <c r="S24" i="5"/>
  <c r="V24" i="5" s="1"/>
  <c r="Q24" i="5"/>
  <c r="P24" i="5"/>
  <c r="O24" i="5"/>
  <c r="R24" i="5" s="1"/>
  <c r="M24" i="5"/>
  <c r="L24" i="5"/>
  <c r="K24" i="5"/>
  <c r="N24" i="5" s="1"/>
  <c r="J24" i="5"/>
  <c r="I24" i="5"/>
  <c r="H24" i="5"/>
  <c r="G24" i="5"/>
  <c r="Z23" i="5"/>
  <c r="V23" i="5"/>
  <c r="R23" i="5"/>
  <c r="N23" i="5"/>
  <c r="J23" i="5"/>
  <c r="Z22" i="5"/>
  <c r="V22" i="5"/>
  <c r="R22" i="5"/>
  <c r="N22" i="5"/>
  <c r="J22" i="5"/>
  <c r="Z21" i="5"/>
  <c r="V21" i="5"/>
  <c r="R21" i="5"/>
  <c r="N21" i="5"/>
  <c r="J21" i="5"/>
  <c r="Z20" i="5"/>
  <c r="V20" i="5"/>
  <c r="R20" i="5"/>
  <c r="N20" i="5"/>
  <c r="J20" i="5"/>
  <c r="Y19" i="5"/>
  <c r="X19" i="5"/>
  <c r="W19" i="5"/>
  <c r="Z19" i="5" s="1"/>
  <c r="U19" i="5"/>
  <c r="T19" i="5"/>
  <c r="S19" i="5"/>
  <c r="V19" i="5" s="1"/>
  <c r="R19" i="5"/>
  <c r="Q19" i="5"/>
  <c r="P19" i="5"/>
  <c r="O19" i="5"/>
  <c r="M19" i="5"/>
  <c r="L19" i="5"/>
  <c r="K19" i="5"/>
  <c r="N19" i="5" s="1"/>
  <c r="I19" i="5"/>
  <c r="H19" i="5"/>
  <c r="G19" i="5"/>
  <c r="J19" i="5" s="1"/>
  <c r="Z18" i="5"/>
  <c r="V18" i="5"/>
  <c r="R18" i="5"/>
  <c r="N18" i="5"/>
  <c r="J18" i="5"/>
  <c r="Z17" i="5"/>
  <c r="V17" i="5"/>
  <c r="R17" i="5"/>
  <c r="N17" i="5"/>
  <c r="J17" i="5"/>
  <c r="Z16" i="5"/>
  <c r="V16" i="5"/>
  <c r="R16" i="5"/>
  <c r="N16" i="5"/>
  <c r="J16" i="5"/>
  <c r="Z15" i="5"/>
  <c r="V15" i="5"/>
  <c r="R15" i="5"/>
  <c r="N15" i="5"/>
  <c r="J15" i="5"/>
  <c r="Z14" i="5"/>
  <c r="Y14" i="5"/>
  <c r="X14" i="5"/>
  <c r="W14" i="5"/>
  <c r="U14" i="5"/>
  <c r="T14" i="5"/>
  <c r="S14" i="5"/>
  <c r="V14" i="5" s="1"/>
  <c r="Q14" i="5"/>
  <c r="P14" i="5"/>
  <c r="O14" i="5"/>
  <c r="R14" i="5" s="1"/>
  <c r="M14" i="5"/>
  <c r="L14" i="5"/>
  <c r="K14" i="5"/>
  <c r="N14" i="5" s="1"/>
  <c r="J14" i="5"/>
  <c r="I14" i="5"/>
  <c r="H14" i="5"/>
  <c r="G14" i="5"/>
  <c r="Z13" i="5"/>
  <c r="V13" i="5"/>
  <c r="R13" i="5"/>
  <c r="N13" i="5"/>
  <c r="J13" i="5"/>
  <c r="Z12" i="5"/>
  <c r="V12" i="5"/>
  <c r="R12" i="5"/>
  <c r="N12" i="5"/>
  <c r="J12" i="5"/>
  <c r="Z11" i="5"/>
  <c r="V11" i="5"/>
  <c r="R11" i="5"/>
  <c r="N11" i="5"/>
  <c r="J11" i="5"/>
  <c r="Z10" i="5"/>
  <c r="V10" i="5"/>
  <c r="R10" i="5"/>
  <c r="N10" i="5"/>
  <c r="J10" i="5"/>
  <c r="Y9" i="5"/>
  <c r="X9" i="5"/>
  <c r="W9" i="5"/>
  <c r="Z9" i="5" s="1"/>
  <c r="U9" i="5"/>
  <c r="T9" i="5"/>
  <c r="S9" i="5"/>
  <c r="V9" i="5" s="1"/>
  <c r="Q9" i="5"/>
  <c r="P9" i="5"/>
  <c r="O9" i="5"/>
  <c r="R9" i="5" s="1"/>
  <c r="M9" i="5"/>
  <c r="L9" i="5"/>
  <c r="K9" i="5"/>
  <c r="N9" i="5" s="1"/>
  <c r="I9" i="5"/>
  <c r="H9" i="5"/>
  <c r="G9" i="5"/>
  <c r="J9" i="5" s="1"/>
  <c r="G19" i="4"/>
  <c r="Y43" i="4"/>
  <c r="Y44" i="4" s="1"/>
  <c r="X43" i="4"/>
  <c r="X44" i="4" s="1"/>
  <c r="W43" i="4"/>
  <c r="W44" i="4" s="1"/>
  <c r="U43" i="4"/>
  <c r="U44" i="4" s="1"/>
  <c r="T43" i="4"/>
  <c r="T44" i="4" s="1"/>
  <c r="S43" i="4"/>
  <c r="S44" i="4" s="1"/>
  <c r="Q43" i="4"/>
  <c r="Q44" i="4" s="1"/>
  <c r="P43" i="4"/>
  <c r="P44" i="4" s="1"/>
  <c r="O43" i="4"/>
  <c r="O44" i="4" s="1"/>
  <c r="M43" i="4"/>
  <c r="M44" i="4" s="1"/>
  <c r="L43" i="4"/>
  <c r="L44" i="4" s="1"/>
  <c r="K43" i="4"/>
  <c r="K44" i="4" s="1"/>
  <c r="I43" i="4"/>
  <c r="I44" i="4" s="1"/>
  <c r="H43" i="4"/>
  <c r="H44" i="4" s="1"/>
  <c r="Z22" i="2"/>
  <c r="Y22" i="2"/>
  <c r="X22" i="2"/>
  <c r="W22" i="2"/>
  <c r="V22" i="2"/>
  <c r="U22" i="2"/>
  <c r="T22" i="2"/>
  <c r="S22" i="2"/>
  <c r="R22" i="2"/>
  <c r="Q22" i="2"/>
  <c r="P22" i="2"/>
  <c r="O22" i="2"/>
  <c r="N22" i="2"/>
  <c r="M22" i="2"/>
  <c r="L22" i="2"/>
  <c r="K22" i="2"/>
  <c r="J22" i="2"/>
  <c r="I22" i="2"/>
  <c r="H22" i="2"/>
  <c r="G22" i="2"/>
  <c r="Z35" i="1"/>
  <c r="Y35" i="1"/>
  <c r="X35" i="1"/>
  <c r="W35" i="1"/>
  <c r="V35" i="1"/>
  <c r="U35" i="1"/>
  <c r="T35" i="1"/>
  <c r="S35" i="1"/>
  <c r="R35" i="1"/>
  <c r="Q35" i="1"/>
  <c r="P35" i="1"/>
  <c r="O35" i="1"/>
  <c r="N35" i="1"/>
  <c r="M35" i="1"/>
  <c r="L35" i="1"/>
  <c r="K35" i="1"/>
  <c r="J35" i="1"/>
  <c r="I35" i="1"/>
  <c r="H35" i="1"/>
  <c r="G35" i="1"/>
  <c r="G44" i="4"/>
  <c r="J10" i="4"/>
  <c r="Z42" i="4"/>
  <c r="V42" i="4"/>
  <c r="R42" i="4"/>
  <c r="N42" i="4"/>
  <c r="J42" i="4"/>
  <c r="Z41" i="4"/>
  <c r="V41" i="4"/>
  <c r="R41" i="4"/>
  <c r="N41" i="4"/>
  <c r="J41" i="4"/>
  <c r="Z40" i="4"/>
  <c r="V40" i="4"/>
  <c r="R40" i="4"/>
  <c r="N40" i="4"/>
  <c r="J40" i="4"/>
  <c r="Y39" i="4"/>
  <c r="X39" i="4"/>
  <c r="W39" i="4"/>
  <c r="U39" i="4"/>
  <c r="T39" i="4"/>
  <c r="S39" i="4"/>
  <c r="V39" i="4" s="1"/>
  <c r="Q39" i="4"/>
  <c r="P39" i="4"/>
  <c r="O39" i="4"/>
  <c r="M39" i="4"/>
  <c r="L39" i="4"/>
  <c r="K39" i="4"/>
  <c r="I39" i="4"/>
  <c r="H39" i="4"/>
  <c r="G39" i="4"/>
  <c r="Z38" i="4"/>
  <c r="V38" i="4"/>
  <c r="R38" i="4"/>
  <c r="N38" i="4"/>
  <c r="J38" i="4"/>
  <c r="Z37" i="4"/>
  <c r="V37" i="4"/>
  <c r="R37" i="4"/>
  <c r="N37" i="4"/>
  <c r="J37" i="4"/>
  <c r="Z36" i="4"/>
  <c r="V36" i="4"/>
  <c r="R36" i="4"/>
  <c r="N36" i="4"/>
  <c r="J36" i="4"/>
  <c r="Z35" i="4"/>
  <c r="V35" i="4"/>
  <c r="R35" i="4"/>
  <c r="N35" i="4"/>
  <c r="J35" i="4"/>
  <c r="Y34" i="4"/>
  <c r="X34" i="4"/>
  <c r="W34" i="4"/>
  <c r="U34" i="4"/>
  <c r="T34" i="4"/>
  <c r="S34" i="4"/>
  <c r="Q34" i="4"/>
  <c r="P34" i="4"/>
  <c r="O34" i="4"/>
  <c r="M34" i="4"/>
  <c r="L34" i="4"/>
  <c r="K34" i="4"/>
  <c r="N34" i="4" s="1"/>
  <c r="I34" i="4"/>
  <c r="H34" i="4"/>
  <c r="G34" i="4"/>
  <c r="Z33" i="4"/>
  <c r="V33" i="4"/>
  <c r="R33" i="4"/>
  <c r="N33" i="4"/>
  <c r="J33" i="4"/>
  <c r="Z32" i="4"/>
  <c r="V32" i="4"/>
  <c r="R32" i="4"/>
  <c r="N32" i="4"/>
  <c r="J32" i="4"/>
  <c r="Z31" i="4"/>
  <c r="V31" i="4"/>
  <c r="R31" i="4"/>
  <c r="N31" i="4"/>
  <c r="J31" i="4"/>
  <c r="Z30" i="4"/>
  <c r="V30" i="4"/>
  <c r="R30" i="4"/>
  <c r="N30" i="4"/>
  <c r="J30" i="4"/>
  <c r="Y29" i="4"/>
  <c r="X29" i="4"/>
  <c r="W29" i="4"/>
  <c r="U29" i="4"/>
  <c r="T29" i="4"/>
  <c r="S29" i="4"/>
  <c r="Q29" i="4"/>
  <c r="P29" i="4"/>
  <c r="O29" i="4"/>
  <c r="M29" i="4"/>
  <c r="L29" i="4"/>
  <c r="K29" i="4"/>
  <c r="I29" i="4"/>
  <c r="H29" i="4"/>
  <c r="G29" i="4"/>
  <c r="Z28" i="4"/>
  <c r="V28" i="4"/>
  <c r="R28" i="4"/>
  <c r="N28" i="4"/>
  <c r="J28" i="4"/>
  <c r="Z27" i="4"/>
  <c r="V27" i="4"/>
  <c r="R27" i="4"/>
  <c r="N27" i="4"/>
  <c r="J27" i="4"/>
  <c r="Z26" i="4"/>
  <c r="V26" i="4"/>
  <c r="R26" i="4"/>
  <c r="N26" i="4"/>
  <c r="J26" i="4"/>
  <c r="Z25" i="4"/>
  <c r="V25" i="4"/>
  <c r="R25" i="4"/>
  <c r="N25" i="4"/>
  <c r="J25" i="4"/>
  <c r="Y24" i="4"/>
  <c r="X24" i="4"/>
  <c r="W24" i="4"/>
  <c r="U24" i="4"/>
  <c r="T24" i="4"/>
  <c r="S24" i="4"/>
  <c r="V24" i="4" s="1"/>
  <c r="Q24" i="4"/>
  <c r="P24" i="4"/>
  <c r="O24" i="4"/>
  <c r="M24" i="4"/>
  <c r="L24" i="4"/>
  <c r="K24" i="4"/>
  <c r="I24" i="4"/>
  <c r="H24" i="4"/>
  <c r="G24" i="4"/>
  <c r="Z23" i="4"/>
  <c r="V23" i="4"/>
  <c r="R23" i="4"/>
  <c r="N23" i="4"/>
  <c r="J23" i="4"/>
  <c r="Z22" i="4"/>
  <c r="V22" i="4"/>
  <c r="R22" i="4"/>
  <c r="N22" i="4"/>
  <c r="J22" i="4"/>
  <c r="Z21" i="4"/>
  <c r="V21" i="4"/>
  <c r="R21" i="4"/>
  <c r="N21" i="4"/>
  <c r="J21" i="4"/>
  <c r="Z20" i="4"/>
  <c r="V20" i="4"/>
  <c r="R20" i="4"/>
  <c r="N20" i="4"/>
  <c r="J20" i="4"/>
  <c r="Y19" i="4"/>
  <c r="X19" i="4"/>
  <c r="W19" i="4"/>
  <c r="Z19" i="4" s="1"/>
  <c r="U19" i="4"/>
  <c r="T19" i="4"/>
  <c r="S19" i="4"/>
  <c r="Q19" i="4"/>
  <c r="P19" i="4"/>
  <c r="O19" i="4"/>
  <c r="M19" i="4"/>
  <c r="L19" i="4"/>
  <c r="K19" i="4"/>
  <c r="I19" i="4"/>
  <c r="H19" i="4"/>
  <c r="Z18" i="4"/>
  <c r="V18" i="4"/>
  <c r="R18" i="4"/>
  <c r="N18" i="4"/>
  <c r="J18" i="4"/>
  <c r="Z17" i="4"/>
  <c r="V17" i="4"/>
  <c r="R17" i="4"/>
  <c r="N17" i="4"/>
  <c r="J17" i="4"/>
  <c r="Z16" i="4"/>
  <c r="V16" i="4"/>
  <c r="R16" i="4"/>
  <c r="N16" i="4"/>
  <c r="J16" i="4"/>
  <c r="Z15" i="4"/>
  <c r="V15" i="4"/>
  <c r="R15" i="4"/>
  <c r="N15" i="4"/>
  <c r="J15" i="4"/>
  <c r="Y14" i="4"/>
  <c r="X14" i="4"/>
  <c r="W14" i="4"/>
  <c r="U14" i="4"/>
  <c r="T14" i="4"/>
  <c r="S14" i="4"/>
  <c r="Q14" i="4"/>
  <c r="P14" i="4"/>
  <c r="O14" i="4"/>
  <c r="M14" i="4"/>
  <c r="L14" i="4"/>
  <c r="K14" i="4"/>
  <c r="I14" i="4"/>
  <c r="H14" i="4"/>
  <c r="G14" i="4"/>
  <c r="Z13" i="4"/>
  <c r="V13" i="4"/>
  <c r="R13" i="4"/>
  <c r="N13" i="4"/>
  <c r="J13" i="4"/>
  <c r="Z12" i="4"/>
  <c r="V12" i="4"/>
  <c r="R12" i="4"/>
  <c r="N12" i="4"/>
  <c r="J12" i="4"/>
  <c r="Z11" i="4"/>
  <c r="V11" i="4"/>
  <c r="R11" i="4"/>
  <c r="N11" i="4"/>
  <c r="J11" i="4"/>
  <c r="Z10" i="4"/>
  <c r="V10" i="4"/>
  <c r="R10" i="4"/>
  <c r="N10" i="4"/>
  <c r="Y9" i="4"/>
  <c r="X9" i="4"/>
  <c r="W9" i="4"/>
  <c r="U9" i="4"/>
  <c r="T9" i="4"/>
  <c r="S9" i="4"/>
  <c r="Q9" i="4"/>
  <c r="P9" i="4"/>
  <c r="O9" i="4"/>
  <c r="M9" i="4"/>
  <c r="L9" i="4"/>
  <c r="K9" i="4"/>
  <c r="I9" i="4"/>
  <c r="H9" i="4"/>
  <c r="G9" i="4"/>
  <c r="Z22" i="3"/>
  <c r="Y22" i="3"/>
  <c r="X22" i="3"/>
  <c r="W22" i="3"/>
  <c r="V22" i="3"/>
  <c r="U22" i="3"/>
  <c r="T22" i="3"/>
  <c r="S22" i="3"/>
  <c r="R22" i="3"/>
  <c r="Q22" i="3"/>
  <c r="P22" i="3"/>
  <c r="O22" i="3"/>
  <c r="N22" i="3"/>
  <c r="M22" i="3"/>
  <c r="L22" i="3"/>
  <c r="K22" i="3"/>
  <c r="J22" i="3"/>
  <c r="I22" i="3"/>
  <c r="H22" i="3"/>
  <c r="G22" i="3"/>
  <c r="G21" i="3"/>
  <c r="G9" i="3"/>
  <c r="Y21" i="3"/>
  <c r="X21" i="3"/>
  <c r="W21" i="3"/>
  <c r="U21" i="3"/>
  <c r="T21" i="3"/>
  <c r="S21" i="3"/>
  <c r="Q21" i="3"/>
  <c r="P21" i="3"/>
  <c r="O21" i="3"/>
  <c r="M21" i="3"/>
  <c r="L21" i="3"/>
  <c r="K21" i="3"/>
  <c r="I21" i="3"/>
  <c r="H21" i="3"/>
  <c r="Z20" i="3"/>
  <c r="V20" i="3"/>
  <c r="R20" i="3"/>
  <c r="N20" i="3"/>
  <c r="J20" i="3"/>
  <c r="Z19" i="3"/>
  <c r="V19" i="3"/>
  <c r="R19" i="3"/>
  <c r="N19" i="3"/>
  <c r="J19" i="3"/>
  <c r="Z18" i="3"/>
  <c r="V18" i="3"/>
  <c r="R18" i="3"/>
  <c r="N18" i="3"/>
  <c r="J18" i="3"/>
  <c r="Y17" i="3"/>
  <c r="X17" i="3"/>
  <c r="W17" i="3"/>
  <c r="U17" i="3"/>
  <c r="T17" i="3"/>
  <c r="S17" i="3"/>
  <c r="V17" i="3" s="1"/>
  <c r="Q17" i="3"/>
  <c r="P17" i="3"/>
  <c r="O17" i="3"/>
  <c r="R17" i="3" s="1"/>
  <c r="M17" i="3"/>
  <c r="L17" i="3"/>
  <c r="K17" i="3"/>
  <c r="I17" i="3"/>
  <c r="H17" i="3"/>
  <c r="G17" i="3"/>
  <c r="J17" i="3" s="1"/>
  <c r="Z16" i="3"/>
  <c r="V16" i="3"/>
  <c r="R16" i="3"/>
  <c r="N16" i="3"/>
  <c r="J16" i="3"/>
  <c r="Z15" i="3"/>
  <c r="V15" i="3"/>
  <c r="R15" i="3"/>
  <c r="N15" i="3"/>
  <c r="J15" i="3"/>
  <c r="Z14" i="3"/>
  <c r="V14" i="3"/>
  <c r="R14" i="3"/>
  <c r="N14" i="3"/>
  <c r="J14" i="3"/>
  <c r="Y13" i="3"/>
  <c r="X13" i="3"/>
  <c r="W13" i="3"/>
  <c r="U13" i="3"/>
  <c r="T13" i="3"/>
  <c r="S13" i="3"/>
  <c r="Q13" i="3"/>
  <c r="P13" i="3"/>
  <c r="O13" i="3"/>
  <c r="R13" i="3" s="1"/>
  <c r="M13" i="3"/>
  <c r="L13" i="3"/>
  <c r="K13" i="3"/>
  <c r="N13" i="3" s="1"/>
  <c r="I13" i="3"/>
  <c r="H13" i="3"/>
  <c r="G13" i="3"/>
  <c r="J13" i="3" s="1"/>
  <c r="Z12" i="3"/>
  <c r="V12" i="3"/>
  <c r="R12" i="3"/>
  <c r="N12" i="3"/>
  <c r="J12" i="3"/>
  <c r="Z11" i="3"/>
  <c r="V11" i="3"/>
  <c r="R11" i="3"/>
  <c r="N11" i="3"/>
  <c r="J11" i="3"/>
  <c r="Z10" i="3"/>
  <c r="V10" i="3"/>
  <c r="R10" i="3"/>
  <c r="N10" i="3"/>
  <c r="J10" i="3"/>
  <c r="Y9" i="3"/>
  <c r="X9" i="3"/>
  <c r="Z9" i="3" s="1"/>
  <c r="W9" i="3"/>
  <c r="U9" i="3"/>
  <c r="T9" i="3"/>
  <c r="S9" i="3"/>
  <c r="Q9" i="3"/>
  <c r="P9" i="3"/>
  <c r="O9" i="3"/>
  <c r="R9" i="3" s="1"/>
  <c r="M9" i="3"/>
  <c r="L9" i="3"/>
  <c r="K9" i="3"/>
  <c r="N9" i="3" s="1"/>
  <c r="I9" i="3"/>
  <c r="H9" i="3"/>
  <c r="G8" i="3"/>
  <c r="Z21" i="2"/>
  <c r="Y21" i="2"/>
  <c r="X21" i="2"/>
  <c r="W21" i="2"/>
  <c r="V21" i="2"/>
  <c r="U21" i="2"/>
  <c r="T21" i="2"/>
  <c r="S21" i="2"/>
  <c r="R21" i="2"/>
  <c r="Q21" i="2"/>
  <c r="P21" i="2"/>
  <c r="O21" i="2"/>
  <c r="N21" i="2"/>
  <c r="M21" i="2"/>
  <c r="L21" i="2"/>
  <c r="K21" i="2"/>
  <c r="I21" i="2"/>
  <c r="H21" i="2"/>
  <c r="G21" i="2"/>
  <c r="G9" i="2"/>
  <c r="J9" i="2" s="1"/>
  <c r="Z20" i="2"/>
  <c r="V20" i="2"/>
  <c r="R20" i="2"/>
  <c r="N20" i="2"/>
  <c r="J20" i="2"/>
  <c r="Z19" i="2"/>
  <c r="V19" i="2"/>
  <c r="R19" i="2"/>
  <c r="N19" i="2"/>
  <c r="J19" i="2"/>
  <c r="Z18" i="2"/>
  <c r="V18" i="2"/>
  <c r="R18" i="2"/>
  <c r="N18" i="2"/>
  <c r="J18" i="2"/>
  <c r="Y17" i="2"/>
  <c r="X17" i="2"/>
  <c r="W17" i="2"/>
  <c r="U17" i="2"/>
  <c r="T17" i="2"/>
  <c r="S17" i="2"/>
  <c r="Q17" i="2"/>
  <c r="P17" i="2"/>
  <c r="O17" i="2"/>
  <c r="R17" i="2" s="1"/>
  <c r="M17" i="2"/>
  <c r="L17" i="2"/>
  <c r="K17" i="2"/>
  <c r="I17" i="2"/>
  <c r="H17" i="2"/>
  <c r="G17" i="2"/>
  <c r="Z16" i="2"/>
  <c r="V16" i="2"/>
  <c r="R16" i="2"/>
  <c r="N16" i="2"/>
  <c r="J16" i="2"/>
  <c r="Z15" i="2"/>
  <c r="V15" i="2"/>
  <c r="R15" i="2"/>
  <c r="N15" i="2"/>
  <c r="J15" i="2"/>
  <c r="Z14" i="2"/>
  <c r="V14" i="2"/>
  <c r="R14" i="2"/>
  <c r="N14" i="2"/>
  <c r="J14" i="2"/>
  <c r="Y13" i="2"/>
  <c r="X13" i="2"/>
  <c r="W13" i="2"/>
  <c r="U13" i="2"/>
  <c r="T13" i="2"/>
  <c r="S13" i="2"/>
  <c r="Q13" i="2"/>
  <c r="P13" i="2"/>
  <c r="O13" i="2"/>
  <c r="M13" i="2"/>
  <c r="L13" i="2"/>
  <c r="K13" i="2"/>
  <c r="I13" i="2"/>
  <c r="H13" i="2"/>
  <c r="G13" i="2"/>
  <c r="Z12" i="2"/>
  <c r="V12" i="2"/>
  <c r="R12" i="2"/>
  <c r="N12" i="2"/>
  <c r="J12" i="2"/>
  <c r="Z11" i="2"/>
  <c r="V11" i="2"/>
  <c r="R11" i="2"/>
  <c r="N11" i="2"/>
  <c r="J11" i="2"/>
  <c r="Z10" i="2"/>
  <c r="V10" i="2"/>
  <c r="R10" i="2"/>
  <c r="N10" i="2"/>
  <c r="J10" i="2"/>
  <c r="Y9" i="2"/>
  <c r="X9" i="2"/>
  <c r="W9" i="2"/>
  <c r="U9" i="2"/>
  <c r="T9" i="2"/>
  <c r="S9" i="2"/>
  <c r="Q9" i="2"/>
  <c r="P9" i="2"/>
  <c r="O9" i="2"/>
  <c r="R9" i="2" s="1"/>
  <c r="M9" i="2"/>
  <c r="L9" i="2"/>
  <c r="K9" i="2"/>
  <c r="I9" i="2"/>
  <c r="H9" i="2"/>
  <c r="V41" i="6" l="1"/>
  <c r="V42" i="6" s="1"/>
  <c r="V32" i="6"/>
  <c r="N41" i="6"/>
  <c r="N42" i="6" s="1"/>
  <c r="R41" i="6"/>
  <c r="R42" i="6" s="1"/>
  <c r="Z28" i="6"/>
  <c r="Z41" i="6"/>
  <c r="Z42" i="6" s="1"/>
  <c r="J41" i="6"/>
  <c r="J42" i="6" s="1"/>
  <c r="Z18" i="6"/>
  <c r="V23" i="6"/>
  <c r="Z14" i="6"/>
  <c r="N18" i="6"/>
  <c r="R14" i="6"/>
  <c r="R23" i="6"/>
  <c r="N28" i="6"/>
  <c r="J9" i="6"/>
  <c r="Z23" i="6"/>
  <c r="V28" i="6"/>
  <c r="J32" i="6"/>
  <c r="R9" i="6"/>
  <c r="N14" i="6"/>
  <c r="N23" i="6"/>
  <c r="J28" i="6"/>
  <c r="Z37" i="6"/>
  <c r="V18" i="6"/>
  <c r="N37" i="6"/>
  <c r="V14" i="6"/>
  <c r="Z32" i="6"/>
  <c r="N9" i="6"/>
  <c r="R28" i="6"/>
  <c r="J14" i="6"/>
  <c r="N32" i="6"/>
  <c r="V37" i="6"/>
  <c r="J23" i="6"/>
  <c r="V9" i="6"/>
  <c r="R18" i="6"/>
  <c r="J37" i="6"/>
  <c r="V44" i="5"/>
  <c r="R39" i="5"/>
  <c r="V39" i="5"/>
  <c r="R29" i="4"/>
  <c r="J39" i="4"/>
  <c r="J14" i="4"/>
  <c r="N9" i="4"/>
  <c r="N39" i="4"/>
  <c r="R39" i="4"/>
  <c r="R43" i="4"/>
  <c r="R44" i="4" s="1"/>
  <c r="N43" i="4"/>
  <c r="N44" i="4" s="1"/>
  <c r="Z43" i="4"/>
  <c r="Z44" i="4" s="1"/>
  <c r="V43" i="4"/>
  <c r="V44" i="4" s="1"/>
  <c r="V34" i="4"/>
  <c r="R34" i="4"/>
  <c r="Z34" i="4"/>
  <c r="J43" i="4"/>
  <c r="J44" i="4" s="1"/>
  <c r="N24" i="4"/>
  <c r="Z24" i="4"/>
  <c r="R9" i="4"/>
  <c r="J19" i="4"/>
  <c r="Z39" i="4"/>
  <c r="J34" i="4"/>
  <c r="N14" i="4"/>
  <c r="Z29" i="4"/>
  <c r="R14" i="4"/>
  <c r="N19" i="4"/>
  <c r="J24" i="4"/>
  <c r="V29" i="4"/>
  <c r="V9" i="4"/>
  <c r="Z9" i="4"/>
  <c r="V14" i="4"/>
  <c r="R19" i="4"/>
  <c r="J29" i="4"/>
  <c r="Z14" i="4"/>
  <c r="R24" i="4"/>
  <c r="N29" i="4"/>
  <c r="J9" i="4"/>
  <c r="V19" i="4"/>
  <c r="J21" i="3"/>
  <c r="Z17" i="3"/>
  <c r="N17" i="3"/>
  <c r="N21" i="3"/>
  <c r="V13" i="3"/>
  <c r="Z13" i="3"/>
  <c r="Z21" i="3"/>
  <c r="V21" i="3"/>
  <c r="V9" i="3"/>
  <c r="R21" i="3"/>
  <c r="J9" i="3"/>
  <c r="J21" i="2"/>
  <c r="J13" i="2"/>
  <c r="N9" i="2"/>
  <c r="V17" i="2"/>
  <c r="V13" i="2"/>
  <c r="Z17" i="2"/>
  <c r="Z13" i="2"/>
  <c r="N13" i="2"/>
  <c r="J17" i="2"/>
  <c r="Z9" i="2"/>
  <c r="V9" i="2"/>
  <c r="R13" i="2"/>
  <c r="N17" i="2"/>
  <c r="Z34" i="1" l="1"/>
  <c r="R34" i="1"/>
  <c r="N34" i="1"/>
  <c r="J34" i="1"/>
  <c r="Y34" i="1"/>
  <c r="X34" i="1"/>
  <c r="W34" i="1"/>
  <c r="U34" i="1"/>
  <c r="T34" i="1"/>
  <c r="S34" i="1"/>
  <c r="Q34" i="1"/>
  <c r="P34" i="1"/>
  <c r="O34" i="1"/>
  <c r="M34" i="1"/>
  <c r="L34" i="1"/>
  <c r="K34" i="1"/>
  <c r="I34" i="1"/>
  <c r="H34" i="1"/>
  <c r="G34" i="1"/>
  <c r="J33" i="1" l="1"/>
  <c r="J32" i="1"/>
  <c r="J31" i="1"/>
  <c r="J30" i="1"/>
  <c r="I29" i="1"/>
  <c r="H29" i="1"/>
  <c r="G29" i="1"/>
  <c r="J29" i="1" s="1"/>
  <c r="J28" i="1"/>
  <c r="J27" i="1"/>
  <c r="J26" i="1"/>
  <c r="J25" i="1"/>
  <c r="I24" i="1"/>
  <c r="H24" i="1"/>
  <c r="G24" i="1"/>
  <c r="J23" i="1"/>
  <c r="J22" i="1"/>
  <c r="J21" i="1"/>
  <c r="J20" i="1"/>
  <c r="I19" i="1"/>
  <c r="H19" i="1"/>
  <c r="G19" i="1"/>
  <c r="J18" i="1"/>
  <c r="J17" i="1"/>
  <c r="J16" i="1"/>
  <c r="J15" i="1"/>
  <c r="I14" i="1"/>
  <c r="H14" i="1"/>
  <c r="G14" i="1"/>
  <c r="J13" i="1"/>
  <c r="J12" i="1"/>
  <c r="J11" i="1"/>
  <c r="J10" i="1"/>
  <c r="I9" i="1"/>
  <c r="H9" i="1"/>
  <c r="G9" i="1"/>
  <c r="Z33" i="1"/>
  <c r="V33" i="1"/>
  <c r="R33" i="1"/>
  <c r="N33" i="1"/>
  <c r="Z32" i="1"/>
  <c r="V32" i="1"/>
  <c r="R32" i="1"/>
  <c r="N32" i="1"/>
  <c r="Z31" i="1"/>
  <c r="V31" i="1"/>
  <c r="R31" i="1"/>
  <c r="N31" i="1"/>
  <c r="Z30" i="1"/>
  <c r="V30" i="1"/>
  <c r="R30" i="1"/>
  <c r="N30" i="1"/>
  <c r="Y29" i="1"/>
  <c r="X29" i="1"/>
  <c r="W29" i="1"/>
  <c r="Z29" i="1" s="1"/>
  <c r="U29" i="1"/>
  <c r="T29" i="1"/>
  <c r="S29" i="1"/>
  <c r="V29" i="1" s="1"/>
  <c r="Q29" i="1"/>
  <c r="P29" i="1"/>
  <c r="O29" i="1"/>
  <c r="M29" i="1"/>
  <c r="L29" i="1"/>
  <c r="K29" i="1"/>
  <c r="Z28" i="1"/>
  <c r="V28" i="1"/>
  <c r="R28" i="1"/>
  <c r="N28" i="1"/>
  <c r="Z27" i="1"/>
  <c r="V27" i="1"/>
  <c r="R27" i="1"/>
  <c r="N27" i="1"/>
  <c r="Z26" i="1"/>
  <c r="V26" i="1"/>
  <c r="R26" i="1"/>
  <c r="N26" i="1"/>
  <c r="Z25" i="1"/>
  <c r="V25" i="1"/>
  <c r="R25" i="1"/>
  <c r="N25" i="1"/>
  <c r="Y24" i="1"/>
  <c r="X24" i="1"/>
  <c r="W24" i="1"/>
  <c r="U24" i="1"/>
  <c r="T24" i="1"/>
  <c r="S24" i="1"/>
  <c r="Q24" i="1"/>
  <c r="P24" i="1"/>
  <c r="O24" i="1"/>
  <c r="R24" i="1" s="1"/>
  <c r="M24" i="1"/>
  <c r="L24" i="1"/>
  <c r="K24" i="1"/>
  <c r="N24" i="1" s="1"/>
  <c r="Z23" i="1"/>
  <c r="V23" i="1"/>
  <c r="R23" i="1"/>
  <c r="N23" i="1"/>
  <c r="Z22" i="1"/>
  <c r="V22" i="1"/>
  <c r="R22" i="1"/>
  <c r="N22" i="1"/>
  <c r="Z21" i="1"/>
  <c r="V21" i="1"/>
  <c r="R21" i="1"/>
  <c r="N21" i="1"/>
  <c r="Z20" i="1"/>
  <c r="V20" i="1"/>
  <c r="R20" i="1"/>
  <c r="N20" i="1"/>
  <c r="Y19" i="1"/>
  <c r="X19" i="1"/>
  <c r="W19" i="1"/>
  <c r="Z19" i="1" s="1"/>
  <c r="U19" i="1"/>
  <c r="T19" i="1"/>
  <c r="S19" i="1"/>
  <c r="Q19" i="1"/>
  <c r="P19" i="1"/>
  <c r="O19" i="1"/>
  <c r="M19" i="1"/>
  <c r="L19" i="1"/>
  <c r="K19" i="1"/>
  <c r="Z18" i="1"/>
  <c r="V18" i="1"/>
  <c r="R18" i="1"/>
  <c r="N18" i="1"/>
  <c r="Z17" i="1"/>
  <c r="V17" i="1"/>
  <c r="R17" i="1"/>
  <c r="N17" i="1"/>
  <c r="Z16" i="1"/>
  <c r="V16" i="1"/>
  <c r="R16" i="1"/>
  <c r="N16" i="1"/>
  <c r="Z15" i="1"/>
  <c r="V15" i="1"/>
  <c r="R15" i="1"/>
  <c r="N15" i="1"/>
  <c r="Y14" i="1"/>
  <c r="X14" i="1"/>
  <c r="W14" i="1"/>
  <c r="U14" i="1"/>
  <c r="T14" i="1"/>
  <c r="S14" i="1"/>
  <c r="Q14" i="1"/>
  <c r="P14" i="1"/>
  <c r="O14" i="1"/>
  <c r="R14" i="1" s="1"/>
  <c r="M14" i="1"/>
  <c r="L14" i="1"/>
  <c r="K14" i="1"/>
  <c r="N14" i="1" s="1"/>
  <c r="Z13" i="1"/>
  <c r="V13" i="1"/>
  <c r="R13" i="1"/>
  <c r="N13" i="1"/>
  <c r="Z12" i="1"/>
  <c r="V12" i="1"/>
  <c r="R12" i="1"/>
  <c r="N12" i="1"/>
  <c r="Z11" i="1"/>
  <c r="V11" i="1"/>
  <c r="R11" i="1"/>
  <c r="N11" i="1"/>
  <c r="Z10" i="1"/>
  <c r="V10" i="1"/>
  <c r="R10" i="1"/>
  <c r="N10" i="1"/>
  <c r="Y9" i="1"/>
  <c r="X9" i="1"/>
  <c r="W9" i="1"/>
  <c r="Z9" i="1" s="1"/>
  <c r="U9" i="1"/>
  <c r="T9" i="1"/>
  <c r="S9" i="1"/>
  <c r="Q9" i="1"/>
  <c r="P9" i="1"/>
  <c r="O9" i="1"/>
  <c r="M9" i="1"/>
  <c r="L9" i="1"/>
  <c r="K9" i="1"/>
  <c r="V34" i="1" l="1"/>
  <c r="R9" i="1"/>
  <c r="J14" i="1"/>
  <c r="N19" i="1"/>
  <c r="J9" i="1"/>
  <c r="V24" i="1"/>
  <c r="R19" i="1"/>
  <c r="J19" i="1"/>
  <c r="N9" i="1"/>
  <c r="V19" i="1"/>
  <c r="R29" i="1"/>
  <c r="Z14" i="1"/>
  <c r="Z24" i="1"/>
  <c r="V14" i="1"/>
  <c r="N29" i="1"/>
  <c r="V9" i="1"/>
  <c r="J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6A48030D-B312-5C4E-9D71-AF1603D3BDCB}">
      <text>
        <r>
          <rPr>
            <sz val="10"/>
            <color rgb="FF000000"/>
            <rFont val="Arial"/>
            <family val="2"/>
          </rPr>
          <t>ライセンスセミナーの開催年月日を西暦で記入して下さい。</t>
        </r>
      </text>
    </comment>
    <comment ref="G4" authorId="0" shapeId="0" xr:uid="{A6166CDB-2F48-DF4E-8082-94780278C135}">
      <text>
        <r>
          <rPr>
            <sz val="10"/>
            <color rgb="FF000000"/>
            <rFont val="Arial"/>
            <family val="2"/>
          </rPr>
          <t>審査員名を入力して下さい</t>
        </r>
        <r>
          <rPr>
            <sz val="10"/>
            <color rgb="FF000000"/>
            <rFont val="Arial"/>
            <family val="2"/>
          </rPr>
          <t xml:space="preserve">
</t>
        </r>
      </text>
    </comment>
    <comment ref="L4" authorId="0" shapeId="0" xr:uid="{EF0E38ED-E919-BE43-8C96-4616D5145C59}">
      <text>
        <r>
          <rPr>
            <sz val="10"/>
            <color rgb="FF000000"/>
            <rFont val="Arial"/>
            <family val="2"/>
          </rPr>
          <t>審査員名を入力して下さい</t>
        </r>
        <r>
          <rPr>
            <sz val="10"/>
            <color rgb="FF000000"/>
            <rFont val="Arial"/>
            <family val="2"/>
          </rPr>
          <t xml:space="preserve">
</t>
        </r>
      </text>
    </comment>
    <comment ref="Q4" authorId="0" shapeId="0" xr:uid="{6A606C62-7BD6-F443-A073-4FFA20EA691F}">
      <text>
        <r>
          <rPr>
            <sz val="10"/>
            <color rgb="FF000000"/>
            <rFont val="Arial"/>
            <family val="2"/>
          </rPr>
          <t>審査員名を入力して下さい</t>
        </r>
        <r>
          <rPr>
            <sz val="10"/>
            <color rgb="FF000000"/>
            <rFont val="Arial"/>
            <family val="2"/>
          </rPr>
          <t xml:space="preserve">
</t>
        </r>
      </text>
    </comment>
    <comment ref="G8" authorId="1" shapeId="0" xr:uid="{3976220B-540B-3241-909D-D92AE7F6583B}">
      <text>
        <r>
          <rPr>
            <sz val="10"/>
            <color rgb="FF000000"/>
            <rFont val="Arial"/>
            <family val="2"/>
          </rPr>
          <t>自動的に入力されます</t>
        </r>
      </text>
    </comment>
    <comment ref="H8" authorId="1" shapeId="0" xr:uid="{393E19B1-5D73-2F4F-9363-96A9E13F33E1}">
      <text>
        <r>
          <rPr>
            <sz val="10"/>
            <color rgb="FF000000"/>
            <rFont val="Arial"/>
            <family val="2"/>
          </rPr>
          <t>自動的に入力されます</t>
        </r>
      </text>
    </comment>
    <comment ref="I8" authorId="1" shapeId="0" xr:uid="{BCC584D5-AE69-3742-AED7-F58D7FA92A1A}">
      <text>
        <r>
          <rPr>
            <sz val="10"/>
            <color rgb="FF000000"/>
            <rFont val="Arial"/>
            <family val="2"/>
          </rPr>
          <t>自動的に入力されます</t>
        </r>
      </text>
    </comment>
    <comment ref="K8" authorId="1" shapeId="0" xr:uid="{E93A92F3-3DD7-5344-975F-C1C1ABF5D017}">
      <text>
        <r>
          <rPr>
            <sz val="10"/>
            <color rgb="FF000000"/>
            <rFont val="Arial"/>
            <family val="2"/>
          </rPr>
          <t>自動的に入力されます</t>
        </r>
      </text>
    </comment>
    <comment ref="L8" authorId="1" shapeId="0" xr:uid="{182189FC-A013-7542-876C-3EAC1E14148F}">
      <text>
        <r>
          <rPr>
            <sz val="10"/>
            <color rgb="FF000000"/>
            <rFont val="Arial"/>
            <family val="2"/>
          </rPr>
          <t>自動的に入力されます</t>
        </r>
      </text>
    </comment>
    <comment ref="M8" authorId="1" shapeId="0" xr:uid="{979648FB-1C8D-7446-B5B0-EC2297C7C401}">
      <text>
        <r>
          <rPr>
            <sz val="10"/>
            <color rgb="FF000000"/>
            <rFont val="Arial"/>
            <family val="2"/>
          </rPr>
          <t>自動的に入力されます</t>
        </r>
      </text>
    </comment>
    <comment ref="O8" authorId="1" shapeId="0" xr:uid="{23C41ACA-2623-5847-B2A4-2893A7575404}">
      <text>
        <r>
          <rPr>
            <sz val="10"/>
            <color rgb="FF000000"/>
            <rFont val="Arial"/>
            <family val="2"/>
          </rPr>
          <t>自動的に入力されます</t>
        </r>
      </text>
    </comment>
    <comment ref="P8" authorId="1" shapeId="0" xr:uid="{9231A526-6DD7-BE4B-A48E-9FEF4258ABD0}">
      <text>
        <r>
          <rPr>
            <sz val="10"/>
            <color rgb="FF000000"/>
            <rFont val="Arial"/>
            <family val="2"/>
          </rPr>
          <t>自動的に入力されます</t>
        </r>
      </text>
    </comment>
    <comment ref="Q8" authorId="1" shapeId="0" xr:uid="{834BABFA-D85C-9A43-BD6A-4FA7756C5307}">
      <text>
        <r>
          <rPr>
            <sz val="10"/>
            <color rgb="FF000000"/>
            <rFont val="Arial"/>
            <family val="2"/>
          </rPr>
          <t>自動的に入力されます</t>
        </r>
      </text>
    </comment>
    <comment ref="S8" authorId="1" shapeId="0" xr:uid="{EE9E5443-C8D5-AA4F-BFAA-75AE227FF77F}">
      <text>
        <r>
          <rPr>
            <sz val="10"/>
            <color rgb="FF000000"/>
            <rFont val="Arial"/>
            <family val="2"/>
          </rPr>
          <t>自動的に入力されます</t>
        </r>
      </text>
    </comment>
    <comment ref="T8" authorId="1" shapeId="0" xr:uid="{45EF02EC-835F-3345-9EC3-899890CA22AB}">
      <text>
        <r>
          <rPr>
            <sz val="10"/>
            <color rgb="FF000000"/>
            <rFont val="Arial"/>
            <family val="2"/>
          </rPr>
          <t>自動的に入力されます</t>
        </r>
      </text>
    </comment>
    <comment ref="U8" authorId="1" shapeId="0" xr:uid="{03CB0601-EEDD-9B40-904E-70ABA8C75E68}">
      <text>
        <r>
          <rPr>
            <sz val="10"/>
            <color rgb="FF000000"/>
            <rFont val="Arial"/>
            <family val="2"/>
          </rPr>
          <t>自動的に入力されます</t>
        </r>
      </text>
    </comment>
    <comment ref="W8" authorId="1" shapeId="0" xr:uid="{8F094579-AE67-934F-911F-567AA4A3490C}">
      <text>
        <r>
          <rPr>
            <sz val="10"/>
            <color rgb="FF000000"/>
            <rFont val="Arial"/>
            <family val="2"/>
          </rPr>
          <t>自動的に入力されます</t>
        </r>
      </text>
    </comment>
    <comment ref="X8" authorId="1" shapeId="0" xr:uid="{E009738F-3E6E-314E-9AAA-7300646F5B3D}">
      <text>
        <r>
          <rPr>
            <sz val="10"/>
            <color rgb="FF000000"/>
            <rFont val="Arial"/>
            <family val="2"/>
          </rPr>
          <t>自動的に入力されます</t>
        </r>
      </text>
    </comment>
    <comment ref="Y8" authorId="1" shapeId="0" xr:uid="{0254D812-6EBC-3E41-A2D7-FDD0EC278D33}">
      <text>
        <r>
          <rPr>
            <sz val="10"/>
            <color rgb="FF000000"/>
            <rFont val="Arial"/>
            <family val="2"/>
          </rPr>
          <t>自動的に入力されます</t>
        </r>
      </text>
    </comment>
    <comment ref="G9" authorId="0" shapeId="0" xr:uid="{40624B2E-5AB7-C54A-A271-CEE9E34CE40B}">
      <text>
        <r>
          <rPr>
            <sz val="10"/>
            <color rgb="FF000000"/>
            <rFont val="Arial"/>
            <family val="2"/>
          </rPr>
          <t>自動的に合計されます</t>
        </r>
      </text>
    </comment>
    <comment ref="H9" authorId="0" shapeId="0" xr:uid="{98569C8D-CD96-4D40-85C7-754AF9AFBFA3}">
      <text>
        <r>
          <rPr>
            <sz val="10"/>
            <color rgb="FF000000"/>
            <rFont val="Arial"/>
            <family val="2"/>
          </rPr>
          <t>自動的に合計されます</t>
        </r>
      </text>
    </comment>
    <comment ref="I9" authorId="0" shapeId="0" xr:uid="{77A2A5C0-06D7-2449-97CB-B1D5FA62CD31}">
      <text>
        <r>
          <rPr>
            <sz val="10"/>
            <color rgb="FF000000"/>
            <rFont val="Arial"/>
            <family val="2"/>
          </rPr>
          <t>自動的に合計されます</t>
        </r>
      </text>
    </comment>
    <comment ref="J9" authorId="0" shapeId="0" xr:uid="{808A3D98-8B90-2E4D-A4D3-D0D6BEBFA277}">
      <text>
        <r>
          <rPr>
            <sz val="10"/>
            <color rgb="FF000000"/>
            <rFont val="Arial"/>
            <family val="2"/>
          </rPr>
          <t>自動的に入力されます</t>
        </r>
      </text>
    </comment>
    <comment ref="K9" authorId="0" shapeId="0" xr:uid="{E776B19F-C8C4-3142-B7BD-5D7306A62C38}">
      <text>
        <r>
          <rPr>
            <sz val="10"/>
            <color rgb="FF000000"/>
            <rFont val="Arial"/>
            <family val="2"/>
          </rPr>
          <t>自動的に合計されます</t>
        </r>
      </text>
    </comment>
    <comment ref="L9" authorId="0" shapeId="0" xr:uid="{298B13CC-DEE5-0C40-AF18-73E260E0ED80}">
      <text>
        <r>
          <rPr>
            <sz val="10"/>
            <color rgb="FF000000"/>
            <rFont val="Arial"/>
            <family val="2"/>
          </rPr>
          <t>自動的に合計されます</t>
        </r>
      </text>
    </comment>
    <comment ref="M9" authorId="0" shapeId="0" xr:uid="{6AFDA2E2-64A6-2840-BB31-DD0D8A96A2B2}">
      <text>
        <r>
          <rPr>
            <sz val="10"/>
            <color rgb="FF000000"/>
            <rFont val="Arial"/>
            <family val="2"/>
          </rPr>
          <t>自動的に合計されます</t>
        </r>
      </text>
    </comment>
    <comment ref="N9" authorId="0" shapeId="0" xr:uid="{8B80767C-8080-BC47-A46C-2BC4061EE799}">
      <text>
        <r>
          <rPr>
            <sz val="10"/>
            <color rgb="FF000000"/>
            <rFont val="Arial"/>
            <family val="2"/>
          </rPr>
          <t>自動的に入力されます</t>
        </r>
      </text>
    </comment>
    <comment ref="O9" authorId="0" shapeId="0" xr:uid="{05924BFB-B2D8-4244-AF91-76A517527FF6}">
      <text>
        <r>
          <rPr>
            <sz val="10"/>
            <color rgb="FF000000"/>
            <rFont val="Arial"/>
            <family val="2"/>
          </rPr>
          <t>自動的に合計されます</t>
        </r>
      </text>
    </comment>
    <comment ref="P9" authorId="0" shapeId="0" xr:uid="{867A7DE9-44F4-084A-BE73-929D676F2985}">
      <text>
        <r>
          <rPr>
            <sz val="10"/>
            <color rgb="FF000000"/>
            <rFont val="Arial"/>
            <family val="2"/>
          </rPr>
          <t>自動的に合計されます</t>
        </r>
      </text>
    </comment>
    <comment ref="Q9" authorId="0" shapeId="0" xr:uid="{267BA4B5-8A3E-7749-9247-0DE5F2ECA7CA}">
      <text>
        <r>
          <rPr>
            <sz val="10"/>
            <color rgb="FF000000"/>
            <rFont val="Arial"/>
            <family val="2"/>
          </rPr>
          <t>自動的に合計されます</t>
        </r>
      </text>
    </comment>
    <comment ref="R9" authorId="0" shapeId="0" xr:uid="{25C46F58-7630-D34D-90EA-109CF6072EEF}">
      <text>
        <r>
          <rPr>
            <sz val="10"/>
            <color rgb="FF000000"/>
            <rFont val="Arial"/>
            <family val="2"/>
          </rPr>
          <t>自動的に入力されます</t>
        </r>
      </text>
    </comment>
    <comment ref="S9" authorId="0" shapeId="0" xr:uid="{95B57533-4E47-214A-A2B8-CD9E3B7D22C8}">
      <text>
        <r>
          <rPr>
            <sz val="10"/>
            <color rgb="FF000000"/>
            <rFont val="Arial"/>
            <family val="2"/>
          </rPr>
          <t>自動的に合計されます</t>
        </r>
      </text>
    </comment>
    <comment ref="T9" authorId="0" shapeId="0" xr:uid="{475DFFDF-90E5-C644-A8EC-7DF8AB88F19A}">
      <text>
        <r>
          <rPr>
            <sz val="10"/>
            <color rgb="FF000000"/>
            <rFont val="Arial"/>
            <family val="2"/>
          </rPr>
          <t>自動的に合計されます</t>
        </r>
      </text>
    </comment>
    <comment ref="U9" authorId="0" shapeId="0" xr:uid="{D7822CE7-89E5-E945-BF2E-73B52CE61329}">
      <text>
        <r>
          <rPr>
            <sz val="10"/>
            <color rgb="FF000000"/>
            <rFont val="Arial"/>
            <family val="2"/>
          </rPr>
          <t>自動的に合計されます</t>
        </r>
      </text>
    </comment>
    <comment ref="V9" authorId="0" shapeId="0" xr:uid="{D4E5FCF5-CEE1-F041-B63E-5F2EE15CB2CB}">
      <text>
        <r>
          <rPr>
            <sz val="10"/>
            <color rgb="FF000000"/>
            <rFont val="Arial"/>
            <family val="2"/>
          </rPr>
          <t>自動的に入力されます</t>
        </r>
      </text>
    </comment>
    <comment ref="W9" authorId="0" shapeId="0" xr:uid="{D07621B9-B6F1-D442-B635-AFF89657780F}">
      <text>
        <r>
          <rPr>
            <sz val="10"/>
            <color rgb="FF000000"/>
            <rFont val="Arial"/>
            <family val="2"/>
          </rPr>
          <t>自動的に合計されます</t>
        </r>
      </text>
    </comment>
    <comment ref="X9" authorId="0" shapeId="0" xr:uid="{FC749D8C-9CE4-A043-A75A-7299946E269C}">
      <text>
        <r>
          <rPr>
            <sz val="10"/>
            <color rgb="FF000000"/>
            <rFont val="Arial"/>
            <family val="2"/>
          </rPr>
          <t>自動的に合計されます</t>
        </r>
      </text>
    </comment>
    <comment ref="Y9" authorId="0" shapeId="0" xr:uid="{85631010-70BE-3143-9148-4788BCBC26E4}">
      <text>
        <r>
          <rPr>
            <sz val="10"/>
            <color rgb="FF000000"/>
            <rFont val="Arial"/>
            <family val="2"/>
          </rPr>
          <t>自動的に合計されます</t>
        </r>
      </text>
    </comment>
    <comment ref="Z9" authorId="0" shapeId="0" xr:uid="{33B7D8BC-B014-C142-BC52-CC4F487A429D}">
      <text>
        <r>
          <rPr>
            <sz val="10"/>
            <color rgb="FF000000"/>
            <rFont val="Arial"/>
            <family val="2"/>
          </rPr>
          <t>自動的に入力されます</t>
        </r>
      </text>
    </comment>
    <comment ref="G13" authorId="0" shapeId="0" xr:uid="{D4654F82-1EFB-8D48-885E-B2AD0A7E5264}">
      <text>
        <r>
          <rPr>
            <sz val="10"/>
            <color rgb="FF000000"/>
            <rFont val="Arial"/>
            <family val="2"/>
          </rPr>
          <t>自動的に合計されます</t>
        </r>
      </text>
    </comment>
    <comment ref="H13" authorId="0" shapeId="0" xr:uid="{1C15C584-9ED7-4D49-8E5A-D3DA2A7EAE81}">
      <text>
        <r>
          <rPr>
            <sz val="10"/>
            <color rgb="FF000000"/>
            <rFont val="Arial"/>
            <family val="2"/>
          </rPr>
          <t>自動的に合計されます</t>
        </r>
      </text>
    </comment>
    <comment ref="I13" authorId="0" shapeId="0" xr:uid="{D3176F3C-98A4-6B4F-A69D-DCC6670DCA77}">
      <text>
        <r>
          <rPr>
            <sz val="10"/>
            <color rgb="FF000000"/>
            <rFont val="Arial"/>
            <family val="2"/>
          </rPr>
          <t>自動的に合計されます</t>
        </r>
      </text>
    </comment>
    <comment ref="J13" authorId="0" shapeId="0" xr:uid="{FA1EA9A6-3875-FD43-B065-BEF44218CA59}">
      <text>
        <r>
          <rPr>
            <sz val="10"/>
            <color rgb="FF000000"/>
            <rFont val="Arial"/>
            <family val="2"/>
          </rPr>
          <t>自動的に入力されます</t>
        </r>
      </text>
    </comment>
    <comment ref="K13" authorId="0" shapeId="0" xr:uid="{359950D8-053D-E14C-99B8-9ED983992D5B}">
      <text>
        <r>
          <rPr>
            <sz val="10"/>
            <color rgb="FF000000"/>
            <rFont val="Arial"/>
            <family val="2"/>
          </rPr>
          <t>自動的に合計されます</t>
        </r>
      </text>
    </comment>
    <comment ref="L13" authorId="0" shapeId="0" xr:uid="{78C2EFB8-1AB1-744B-973B-A52270E7536F}">
      <text>
        <r>
          <rPr>
            <sz val="10"/>
            <color rgb="FF000000"/>
            <rFont val="Arial"/>
            <family val="2"/>
          </rPr>
          <t>自動的に合計されます</t>
        </r>
      </text>
    </comment>
    <comment ref="M13" authorId="0" shapeId="0" xr:uid="{8E5CD077-1530-7647-BA7B-D1A8D025414F}">
      <text>
        <r>
          <rPr>
            <sz val="10"/>
            <color rgb="FF000000"/>
            <rFont val="Arial"/>
            <family val="2"/>
          </rPr>
          <t>自動的に合計されます</t>
        </r>
      </text>
    </comment>
    <comment ref="N13" authorId="0" shapeId="0" xr:uid="{FEF0333B-A250-B642-A8F9-B556EF11F775}">
      <text>
        <r>
          <rPr>
            <sz val="10"/>
            <color rgb="FF000000"/>
            <rFont val="Arial"/>
            <family val="2"/>
          </rPr>
          <t>自動的に入力されます</t>
        </r>
      </text>
    </comment>
    <comment ref="O13" authorId="0" shapeId="0" xr:uid="{DE31DA3D-4FE0-BF4F-BE38-31D8C327C424}">
      <text>
        <r>
          <rPr>
            <sz val="10"/>
            <color rgb="FF000000"/>
            <rFont val="Arial"/>
            <family val="2"/>
          </rPr>
          <t>自動的に合計されます</t>
        </r>
      </text>
    </comment>
    <comment ref="P13" authorId="0" shapeId="0" xr:uid="{A05F4257-C80B-1A46-9919-270669EF9AAD}">
      <text>
        <r>
          <rPr>
            <sz val="10"/>
            <color rgb="FF000000"/>
            <rFont val="Arial"/>
            <family val="2"/>
          </rPr>
          <t>自動的に合計されます</t>
        </r>
      </text>
    </comment>
    <comment ref="Q13" authorId="0" shapeId="0" xr:uid="{602649EE-55C7-7142-BDA5-20957DDA6685}">
      <text>
        <r>
          <rPr>
            <sz val="10"/>
            <color rgb="FF000000"/>
            <rFont val="Arial"/>
            <family val="2"/>
          </rPr>
          <t>自動的に合計されます</t>
        </r>
      </text>
    </comment>
    <comment ref="R13" authorId="0" shapeId="0" xr:uid="{0C856DB5-13B2-8B49-AB05-D14E6D1BA7CC}">
      <text>
        <r>
          <rPr>
            <sz val="10"/>
            <color rgb="FF000000"/>
            <rFont val="Arial"/>
            <family val="2"/>
          </rPr>
          <t>自動的に入力されます</t>
        </r>
      </text>
    </comment>
    <comment ref="S13" authorId="0" shapeId="0" xr:uid="{E7433A6B-BC18-C84D-B2A1-70696A12E4E1}">
      <text>
        <r>
          <rPr>
            <sz val="10"/>
            <color rgb="FF000000"/>
            <rFont val="Arial"/>
            <family val="2"/>
          </rPr>
          <t>自動的に合計されます</t>
        </r>
      </text>
    </comment>
    <comment ref="T13" authorId="0" shapeId="0" xr:uid="{11374D99-A8B4-D640-852B-EF6F8C26EAE7}">
      <text>
        <r>
          <rPr>
            <sz val="10"/>
            <color rgb="FF000000"/>
            <rFont val="Arial"/>
            <family val="2"/>
          </rPr>
          <t>自動的に合計されます</t>
        </r>
      </text>
    </comment>
    <comment ref="U13" authorId="0" shapeId="0" xr:uid="{AABFB462-6E95-F94D-A05D-66399F819D21}">
      <text>
        <r>
          <rPr>
            <sz val="10"/>
            <color rgb="FF000000"/>
            <rFont val="Arial"/>
            <family val="2"/>
          </rPr>
          <t>自動的に合計されます</t>
        </r>
      </text>
    </comment>
    <comment ref="V13" authorId="0" shapeId="0" xr:uid="{DED5572A-982B-1742-9B4F-3B1520109557}">
      <text>
        <r>
          <rPr>
            <sz val="10"/>
            <color rgb="FF000000"/>
            <rFont val="Arial"/>
            <family val="2"/>
          </rPr>
          <t>自動的に入力されます</t>
        </r>
      </text>
    </comment>
    <comment ref="W13" authorId="0" shapeId="0" xr:uid="{FFBC1172-0916-F847-8983-503875443B72}">
      <text>
        <r>
          <rPr>
            <sz val="10"/>
            <color rgb="FF000000"/>
            <rFont val="Arial"/>
            <family val="2"/>
          </rPr>
          <t>自動的に合計されます</t>
        </r>
      </text>
    </comment>
    <comment ref="X13" authorId="0" shapeId="0" xr:uid="{73654D0F-C5D1-7D4C-A4D8-69294DAB7798}">
      <text>
        <r>
          <rPr>
            <sz val="10"/>
            <color rgb="FF000000"/>
            <rFont val="Arial"/>
            <family val="2"/>
          </rPr>
          <t>自動的に合計されます</t>
        </r>
      </text>
    </comment>
    <comment ref="Y13" authorId="0" shapeId="0" xr:uid="{290CA5E1-540A-214E-9392-282887402032}">
      <text>
        <r>
          <rPr>
            <sz val="10"/>
            <color rgb="FF000000"/>
            <rFont val="Arial"/>
            <family val="2"/>
          </rPr>
          <t>自動的に合計されます</t>
        </r>
      </text>
    </comment>
    <comment ref="Z13" authorId="0" shapeId="0" xr:uid="{A7BB9657-B624-BB41-92F0-603C6FFE34FF}">
      <text>
        <r>
          <rPr>
            <sz val="10"/>
            <color rgb="FF000000"/>
            <rFont val="Arial"/>
            <family val="2"/>
          </rPr>
          <t>自動的に入力されます</t>
        </r>
      </text>
    </comment>
    <comment ref="G17" authorId="0" shapeId="0" xr:uid="{5AAB277B-8509-A249-BF37-4BFC38CE6C42}">
      <text>
        <r>
          <rPr>
            <sz val="10"/>
            <color rgb="FF000000"/>
            <rFont val="Arial"/>
            <family val="2"/>
          </rPr>
          <t>自動的に合計されます</t>
        </r>
      </text>
    </comment>
    <comment ref="H17" authorId="0" shapeId="0" xr:uid="{40E59269-FD8E-4043-AEBA-D4848CDB3452}">
      <text>
        <r>
          <rPr>
            <sz val="10"/>
            <color rgb="FF000000"/>
            <rFont val="Arial"/>
            <family val="2"/>
          </rPr>
          <t>自動的に合計されます</t>
        </r>
      </text>
    </comment>
    <comment ref="I17" authorId="0" shapeId="0" xr:uid="{5BB3A350-B6AA-9347-A931-FC327E0AA005}">
      <text>
        <r>
          <rPr>
            <sz val="10"/>
            <color rgb="FF000000"/>
            <rFont val="Arial"/>
            <family val="2"/>
          </rPr>
          <t>自動的に合計されます</t>
        </r>
      </text>
    </comment>
    <comment ref="J17" authorId="0" shapeId="0" xr:uid="{62CE7072-9741-B045-B235-2702F9BBD357}">
      <text>
        <r>
          <rPr>
            <sz val="10"/>
            <color rgb="FF000000"/>
            <rFont val="Arial"/>
            <family val="2"/>
          </rPr>
          <t>自動的に入力されます</t>
        </r>
      </text>
    </comment>
    <comment ref="K17" authorId="0" shapeId="0" xr:uid="{899BE38F-565B-8941-B50C-F127D4737138}">
      <text>
        <r>
          <rPr>
            <sz val="10"/>
            <color rgb="FF000000"/>
            <rFont val="Arial"/>
            <family val="2"/>
          </rPr>
          <t>自動的に合計されます</t>
        </r>
      </text>
    </comment>
    <comment ref="L17" authorId="0" shapeId="0" xr:uid="{BE34F46B-4FAF-4E45-A0F1-23ADE570F84D}">
      <text>
        <r>
          <rPr>
            <sz val="10"/>
            <color rgb="FF000000"/>
            <rFont val="Arial"/>
            <family val="2"/>
          </rPr>
          <t>自動的に合計されます</t>
        </r>
      </text>
    </comment>
    <comment ref="M17" authorId="0" shapeId="0" xr:uid="{D8294FA3-2C28-AE45-882F-41D3AABB5584}">
      <text>
        <r>
          <rPr>
            <sz val="10"/>
            <color rgb="FF000000"/>
            <rFont val="Arial"/>
            <family val="2"/>
          </rPr>
          <t>自動的に合計されます</t>
        </r>
      </text>
    </comment>
    <comment ref="N17" authorId="0" shapeId="0" xr:uid="{6D9A54C5-07A0-2243-ADBA-1250212C1A0E}">
      <text>
        <r>
          <rPr>
            <sz val="10"/>
            <color rgb="FF000000"/>
            <rFont val="Arial"/>
            <family val="2"/>
          </rPr>
          <t>自動的に入力されます</t>
        </r>
      </text>
    </comment>
    <comment ref="O17" authorId="0" shapeId="0" xr:uid="{0623B586-0519-8A4F-BA11-F82759FFE478}">
      <text>
        <r>
          <rPr>
            <sz val="10"/>
            <color rgb="FF000000"/>
            <rFont val="Arial"/>
            <family val="2"/>
          </rPr>
          <t>自動的に合計されます</t>
        </r>
      </text>
    </comment>
    <comment ref="P17" authorId="0" shapeId="0" xr:uid="{D045A84B-13C3-2D43-979D-25EB64FDE3BC}">
      <text>
        <r>
          <rPr>
            <sz val="10"/>
            <color rgb="FF000000"/>
            <rFont val="Arial"/>
            <family val="2"/>
          </rPr>
          <t>自動的に合計されます</t>
        </r>
      </text>
    </comment>
    <comment ref="Q17" authorId="0" shapeId="0" xr:uid="{65DB43F9-2106-2343-9A51-A682B9EA7155}">
      <text>
        <r>
          <rPr>
            <sz val="10"/>
            <color rgb="FF000000"/>
            <rFont val="Arial"/>
            <family val="2"/>
          </rPr>
          <t>自動的に合計されます</t>
        </r>
      </text>
    </comment>
    <comment ref="R17" authorId="0" shapeId="0" xr:uid="{6CB86003-CED6-A84F-829A-040F5F50CFC2}">
      <text>
        <r>
          <rPr>
            <sz val="10"/>
            <color rgb="FF000000"/>
            <rFont val="Arial"/>
            <family val="2"/>
          </rPr>
          <t>自動的に入力されます</t>
        </r>
      </text>
    </comment>
    <comment ref="S17" authorId="0" shapeId="0" xr:uid="{144258A1-8AE0-4646-8FCD-14CDD10E4CC0}">
      <text>
        <r>
          <rPr>
            <sz val="10"/>
            <color rgb="FF000000"/>
            <rFont val="Arial"/>
            <family val="2"/>
          </rPr>
          <t>自動的に合計されます</t>
        </r>
      </text>
    </comment>
    <comment ref="T17" authorId="0" shapeId="0" xr:uid="{646EF598-1601-C740-BE54-D6D60D6A9EDB}">
      <text>
        <r>
          <rPr>
            <sz val="10"/>
            <color rgb="FF000000"/>
            <rFont val="Arial"/>
            <family val="2"/>
          </rPr>
          <t>自動的に合計されます</t>
        </r>
      </text>
    </comment>
    <comment ref="U17" authorId="0" shapeId="0" xr:uid="{38DA7474-8BDE-F643-8127-4DEB237A8D5E}">
      <text>
        <r>
          <rPr>
            <sz val="10"/>
            <color rgb="FF000000"/>
            <rFont val="Arial"/>
            <family val="2"/>
          </rPr>
          <t>自動的に合計されます</t>
        </r>
      </text>
    </comment>
    <comment ref="V17" authorId="0" shapeId="0" xr:uid="{ACF96565-54FA-CA4B-BE09-05973E3C1975}">
      <text>
        <r>
          <rPr>
            <sz val="10"/>
            <color rgb="FF000000"/>
            <rFont val="Arial"/>
            <family val="2"/>
          </rPr>
          <t>自動的に入力されます</t>
        </r>
      </text>
    </comment>
    <comment ref="W17" authorId="0" shapeId="0" xr:uid="{E74AF4AD-B109-8945-918A-2108DC6A7E64}">
      <text>
        <r>
          <rPr>
            <sz val="10"/>
            <color rgb="FF000000"/>
            <rFont val="Arial"/>
            <family val="2"/>
          </rPr>
          <t>自動的に合計されます</t>
        </r>
      </text>
    </comment>
    <comment ref="X17" authorId="0" shapeId="0" xr:uid="{099C6647-22AD-ED42-90D3-8E6EC73D8B46}">
      <text>
        <r>
          <rPr>
            <sz val="10"/>
            <color rgb="FF000000"/>
            <rFont val="Arial"/>
            <family val="2"/>
          </rPr>
          <t>自動的に合計されます</t>
        </r>
      </text>
    </comment>
    <comment ref="Y17" authorId="0" shapeId="0" xr:uid="{ED3EC7C8-927F-E148-ACBA-B6E1E8B49D2B}">
      <text>
        <r>
          <rPr>
            <sz val="10"/>
            <color rgb="FF000000"/>
            <rFont val="Arial"/>
            <family val="2"/>
          </rPr>
          <t>自動的に合計されます</t>
        </r>
      </text>
    </comment>
    <comment ref="Z17" authorId="0" shapeId="0" xr:uid="{E8103112-13AC-B944-9F1C-538E1F34B7AA}">
      <text>
        <r>
          <rPr>
            <sz val="10"/>
            <color rgb="FF000000"/>
            <rFont val="Arial"/>
            <family val="2"/>
          </rPr>
          <t>自動的に入力されます</t>
        </r>
      </text>
    </comment>
    <comment ref="G21" authorId="0" shapeId="0" xr:uid="{25A0AD51-214D-564B-A658-BFD30695B9B1}">
      <text>
        <r>
          <rPr>
            <sz val="10"/>
            <color rgb="FF000000"/>
            <rFont val="Arial"/>
            <family val="2"/>
          </rPr>
          <t>直接入力できません</t>
        </r>
      </text>
    </comment>
    <comment ref="H21" authorId="0" shapeId="0" xr:uid="{1C58B4F2-3FFE-C447-8716-8185C2FEF814}">
      <text>
        <r>
          <rPr>
            <sz val="10"/>
            <color rgb="FF000000"/>
            <rFont val="Arial"/>
            <family val="2"/>
          </rPr>
          <t>直接入力できません</t>
        </r>
      </text>
    </comment>
    <comment ref="I21" authorId="0" shapeId="0" xr:uid="{B5FA8632-09ED-E446-B4F6-6C8DA64C1B6D}">
      <text>
        <r>
          <rPr>
            <sz val="10"/>
            <color rgb="FF000000"/>
            <rFont val="Arial"/>
            <family val="2"/>
          </rPr>
          <t>直接入力できません</t>
        </r>
      </text>
    </comment>
    <comment ref="J21" authorId="0" shapeId="0" xr:uid="{C919DC76-6CC3-C540-8E89-68FE83613A26}">
      <text>
        <r>
          <rPr>
            <sz val="10"/>
            <color rgb="FF000000"/>
            <rFont val="Arial"/>
            <family val="2"/>
          </rPr>
          <t>直接入力できません</t>
        </r>
      </text>
    </comment>
    <comment ref="K21" authorId="0" shapeId="0" xr:uid="{8958490A-1874-6B4D-AB25-4E78AD6DD2F4}">
      <text>
        <r>
          <rPr>
            <sz val="10"/>
            <color rgb="FF000000"/>
            <rFont val="Arial"/>
            <family val="2"/>
          </rPr>
          <t>直接入力できません</t>
        </r>
      </text>
    </comment>
    <comment ref="L21" authorId="0" shapeId="0" xr:uid="{E01E34E9-B05B-AB4F-83B0-EEFB7450C2BD}">
      <text>
        <r>
          <rPr>
            <sz val="10"/>
            <color rgb="FF000000"/>
            <rFont val="Arial"/>
            <family val="2"/>
          </rPr>
          <t>直接入力できません</t>
        </r>
      </text>
    </comment>
    <comment ref="M21" authorId="0" shapeId="0" xr:uid="{1F6CFAF8-75EC-3845-88B5-6F38873259A2}">
      <text>
        <r>
          <rPr>
            <sz val="10"/>
            <color rgb="FF000000"/>
            <rFont val="Arial"/>
            <family val="2"/>
          </rPr>
          <t>直接入力できません</t>
        </r>
      </text>
    </comment>
    <comment ref="N21" authorId="0" shapeId="0" xr:uid="{C7429BBA-8B87-AD41-B660-C2EFB6E80614}">
      <text>
        <r>
          <rPr>
            <sz val="10"/>
            <color rgb="FF000000"/>
            <rFont val="Arial"/>
            <family val="2"/>
          </rPr>
          <t>直接入力できません</t>
        </r>
      </text>
    </comment>
    <comment ref="O21" authorId="0" shapeId="0" xr:uid="{9A3089D1-0C71-CB4E-A8C4-E3F329EEE0FA}">
      <text>
        <r>
          <rPr>
            <sz val="10"/>
            <color rgb="FF000000"/>
            <rFont val="Arial"/>
            <family val="2"/>
          </rPr>
          <t>直接入力できません</t>
        </r>
      </text>
    </comment>
    <comment ref="P21" authorId="0" shapeId="0" xr:uid="{50D408BA-3935-5B42-AE34-172A3019E1FE}">
      <text>
        <r>
          <rPr>
            <sz val="10"/>
            <color rgb="FF000000"/>
            <rFont val="Arial"/>
            <family val="2"/>
          </rPr>
          <t>直接入力できません</t>
        </r>
      </text>
    </comment>
    <comment ref="Q21" authorId="0" shapeId="0" xr:uid="{5E419A26-7446-8243-B75C-8ADD3BE004E9}">
      <text>
        <r>
          <rPr>
            <sz val="10"/>
            <color rgb="FF000000"/>
            <rFont val="Arial"/>
            <family val="2"/>
          </rPr>
          <t>直接入力できません</t>
        </r>
      </text>
    </comment>
    <comment ref="R21" authorId="0" shapeId="0" xr:uid="{553F57CC-FA39-F947-B9CC-19A4138B114D}">
      <text>
        <r>
          <rPr>
            <sz val="10"/>
            <color rgb="FF000000"/>
            <rFont val="Arial"/>
            <family val="2"/>
          </rPr>
          <t>直接入力できません</t>
        </r>
      </text>
    </comment>
    <comment ref="S21" authorId="0" shapeId="0" xr:uid="{2249648B-B43C-CE41-B570-A6C0A5EC5C57}">
      <text>
        <r>
          <rPr>
            <sz val="10"/>
            <color rgb="FF000000"/>
            <rFont val="Arial"/>
            <family val="2"/>
          </rPr>
          <t>直接入力できません</t>
        </r>
      </text>
    </comment>
    <comment ref="T21" authorId="0" shapeId="0" xr:uid="{F91979CA-EE8A-4648-BEA5-CBC9CD4EE918}">
      <text>
        <r>
          <rPr>
            <sz val="10"/>
            <color rgb="FF000000"/>
            <rFont val="Arial"/>
            <family val="2"/>
          </rPr>
          <t>直接入力できません</t>
        </r>
      </text>
    </comment>
    <comment ref="U21" authorId="0" shapeId="0" xr:uid="{FCA4C9DF-9822-5C44-A85A-E37587AC5EA6}">
      <text>
        <r>
          <rPr>
            <sz val="10"/>
            <color rgb="FF000000"/>
            <rFont val="Arial"/>
            <family val="2"/>
          </rPr>
          <t>直接入力できません</t>
        </r>
      </text>
    </comment>
    <comment ref="V21" authorId="0" shapeId="0" xr:uid="{8A918F0F-0AF4-0F4C-A440-12FF0DCD6CE5}">
      <text>
        <r>
          <rPr>
            <sz val="10"/>
            <color rgb="FF000000"/>
            <rFont val="Arial"/>
            <family val="2"/>
          </rPr>
          <t>直接入力できません</t>
        </r>
      </text>
    </comment>
    <comment ref="W21" authorId="0" shapeId="0" xr:uid="{67EE0514-981F-5E4E-A045-816A7C568532}">
      <text>
        <r>
          <rPr>
            <sz val="10"/>
            <color rgb="FF000000"/>
            <rFont val="Arial"/>
            <family val="2"/>
          </rPr>
          <t>直接入力できません</t>
        </r>
      </text>
    </comment>
    <comment ref="X21" authorId="0" shapeId="0" xr:uid="{F152E19F-557B-AD41-96C4-8C432428C066}">
      <text>
        <r>
          <rPr>
            <sz val="10"/>
            <color rgb="FF000000"/>
            <rFont val="Arial"/>
            <family val="2"/>
          </rPr>
          <t>直接入力できません</t>
        </r>
      </text>
    </comment>
    <comment ref="Y21" authorId="0" shapeId="0" xr:uid="{69FA1C52-4049-1147-8652-0A66B1C77205}">
      <text>
        <r>
          <rPr>
            <sz val="10"/>
            <color rgb="FF000000"/>
            <rFont val="Arial"/>
            <family val="2"/>
          </rPr>
          <t>直接入力できません</t>
        </r>
      </text>
    </comment>
    <comment ref="Z21" authorId="0" shapeId="0" xr:uid="{C12E5606-C121-9845-BD9A-4439E090872B}">
      <text>
        <r>
          <rPr>
            <sz val="10"/>
            <color rgb="FF000000"/>
            <rFont val="Arial"/>
            <family val="2"/>
          </rPr>
          <t>直接入力できません</t>
        </r>
      </text>
    </comment>
    <comment ref="G22" authorId="0" shapeId="0" xr:uid="{B9118D9B-980C-5949-A62A-B04F39B60816}">
      <text>
        <r>
          <rPr>
            <sz val="10"/>
            <color rgb="FF000000"/>
            <rFont val="Arial"/>
            <family val="2"/>
          </rPr>
          <t>直接入力できません</t>
        </r>
        <r>
          <rPr>
            <sz val="10"/>
            <color rgb="FF000000"/>
            <rFont val="Arial"/>
            <family val="2"/>
          </rPr>
          <t xml:space="preserve">
</t>
        </r>
      </text>
    </comment>
    <comment ref="H22" authorId="0" shapeId="0" xr:uid="{1AA2EFA6-55C4-7649-81E3-116837C4BDF7}">
      <text>
        <r>
          <rPr>
            <sz val="10"/>
            <color rgb="FF000000"/>
            <rFont val="Arial"/>
            <family val="2"/>
          </rPr>
          <t>直接入力できません</t>
        </r>
        <r>
          <rPr>
            <sz val="10"/>
            <color rgb="FF000000"/>
            <rFont val="Arial"/>
            <family val="2"/>
          </rPr>
          <t xml:space="preserve">
</t>
        </r>
      </text>
    </comment>
    <comment ref="I22" authorId="0" shapeId="0" xr:uid="{342A6458-755C-6C4D-8E5C-55BB0878CAF9}">
      <text>
        <r>
          <rPr>
            <sz val="10"/>
            <color rgb="FF000000"/>
            <rFont val="Arial"/>
            <family val="2"/>
          </rPr>
          <t>直接入力できません</t>
        </r>
        <r>
          <rPr>
            <sz val="10"/>
            <color rgb="FF000000"/>
            <rFont val="Arial"/>
            <family val="2"/>
          </rPr>
          <t xml:space="preserve">
</t>
        </r>
      </text>
    </comment>
    <comment ref="J22" authorId="0" shapeId="0" xr:uid="{D92E548C-2612-DD44-BF15-B0D2DEC05FDF}">
      <text>
        <r>
          <rPr>
            <sz val="10"/>
            <color rgb="FF000000"/>
            <rFont val="Arial"/>
            <family val="2"/>
          </rPr>
          <t>直接入力できません</t>
        </r>
        <r>
          <rPr>
            <sz val="10"/>
            <color rgb="FF000000"/>
            <rFont val="Arial"/>
            <family val="2"/>
          </rPr>
          <t xml:space="preserve">
</t>
        </r>
      </text>
    </comment>
    <comment ref="K22" authorId="0" shapeId="0" xr:uid="{B3CC9677-162A-B647-8479-1109F04B3972}">
      <text>
        <r>
          <rPr>
            <sz val="10"/>
            <color rgb="FF000000"/>
            <rFont val="Arial"/>
            <family val="2"/>
          </rPr>
          <t>直接入力できません</t>
        </r>
        <r>
          <rPr>
            <sz val="10"/>
            <color rgb="FF000000"/>
            <rFont val="Arial"/>
            <family val="2"/>
          </rPr>
          <t xml:space="preserve">
</t>
        </r>
      </text>
    </comment>
    <comment ref="L22" authorId="0" shapeId="0" xr:uid="{AFF0F1A1-0106-9147-BED0-C8BFC5A28AD4}">
      <text>
        <r>
          <rPr>
            <sz val="10"/>
            <color rgb="FF000000"/>
            <rFont val="Arial"/>
            <family val="2"/>
          </rPr>
          <t>直接入力できません</t>
        </r>
        <r>
          <rPr>
            <sz val="10"/>
            <color rgb="FF000000"/>
            <rFont val="Arial"/>
            <family val="2"/>
          </rPr>
          <t xml:space="preserve">
</t>
        </r>
      </text>
    </comment>
    <comment ref="M22" authorId="0" shapeId="0" xr:uid="{E7944EB6-F0EF-9243-991D-9B34260B03B8}">
      <text>
        <r>
          <rPr>
            <sz val="10"/>
            <color rgb="FF000000"/>
            <rFont val="Arial"/>
            <family val="2"/>
          </rPr>
          <t>直接入力できません</t>
        </r>
        <r>
          <rPr>
            <sz val="10"/>
            <color rgb="FF000000"/>
            <rFont val="Arial"/>
            <family val="2"/>
          </rPr>
          <t xml:space="preserve">
</t>
        </r>
      </text>
    </comment>
    <comment ref="N22" authorId="0" shapeId="0" xr:uid="{E28592CA-62C7-1F42-B19C-196F237EA732}">
      <text>
        <r>
          <rPr>
            <sz val="10"/>
            <color rgb="FF000000"/>
            <rFont val="Arial"/>
            <family val="2"/>
          </rPr>
          <t>直接入力できません</t>
        </r>
        <r>
          <rPr>
            <sz val="10"/>
            <color rgb="FF000000"/>
            <rFont val="Arial"/>
            <family val="2"/>
          </rPr>
          <t xml:space="preserve">
</t>
        </r>
      </text>
    </comment>
    <comment ref="O22" authorId="0" shapeId="0" xr:uid="{5F11767A-EC91-8B4B-86FD-63181F04F5AB}">
      <text>
        <r>
          <rPr>
            <sz val="10"/>
            <color rgb="FF000000"/>
            <rFont val="Arial"/>
            <family val="2"/>
          </rPr>
          <t>直接入力できません</t>
        </r>
        <r>
          <rPr>
            <sz val="10"/>
            <color rgb="FF000000"/>
            <rFont val="Arial"/>
            <family val="2"/>
          </rPr>
          <t xml:space="preserve">
</t>
        </r>
      </text>
    </comment>
    <comment ref="P22" authorId="0" shapeId="0" xr:uid="{E23EFB0E-98C1-6346-8CA3-D3D555806D1B}">
      <text>
        <r>
          <rPr>
            <sz val="10"/>
            <color rgb="FF000000"/>
            <rFont val="Arial"/>
            <family val="2"/>
          </rPr>
          <t>直接入力できません</t>
        </r>
        <r>
          <rPr>
            <sz val="10"/>
            <color rgb="FF000000"/>
            <rFont val="Arial"/>
            <family val="2"/>
          </rPr>
          <t xml:space="preserve">
</t>
        </r>
      </text>
    </comment>
    <comment ref="Q22" authorId="0" shapeId="0" xr:uid="{841412A1-89E6-7A42-A074-871EB4187B3D}">
      <text>
        <r>
          <rPr>
            <sz val="10"/>
            <color rgb="FF000000"/>
            <rFont val="Arial"/>
            <family val="2"/>
          </rPr>
          <t>直接入力できません</t>
        </r>
        <r>
          <rPr>
            <sz val="10"/>
            <color rgb="FF000000"/>
            <rFont val="Arial"/>
            <family val="2"/>
          </rPr>
          <t xml:space="preserve">
</t>
        </r>
      </text>
    </comment>
    <comment ref="R22" authorId="0" shapeId="0" xr:uid="{E1A6AAF2-D83B-764C-8E44-1328E1C14FBA}">
      <text>
        <r>
          <rPr>
            <sz val="10"/>
            <color rgb="FF000000"/>
            <rFont val="Arial"/>
            <family val="2"/>
          </rPr>
          <t>直接入力できません</t>
        </r>
        <r>
          <rPr>
            <sz val="10"/>
            <color rgb="FF000000"/>
            <rFont val="Arial"/>
            <family val="2"/>
          </rPr>
          <t xml:space="preserve">
</t>
        </r>
      </text>
    </comment>
    <comment ref="S22" authorId="0" shapeId="0" xr:uid="{3F2ED012-48A7-1448-B237-1FDE3FCEF1DA}">
      <text>
        <r>
          <rPr>
            <sz val="10"/>
            <color rgb="FF000000"/>
            <rFont val="Arial"/>
            <family val="2"/>
          </rPr>
          <t>直接入力できません</t>
        </r>
        <r>
          <rPr>
            <sz val="10"/>
            <color rgb="FF000000"/>
            <rFont val="Arial"/>
            <family val="2"/>
          </rPr>
          <t xml:space="preserve">
</t>
        </r>
      </text>
    </comment>
    <comment ref="T22" authorId="0" shapeId="0" xr:uid="{8DC88E33-287F-774C-8EC6-651161E37A45}">
      <text>
        <r>
          <rPr>
            <sz val="10"/>
            <color rgb="FF000000"/>
            <rFont val="Arial"/>
            <family val="2"/>
          </rPr>
          <t>直接入力できません</t>
        </r>
        <r>
          <rPr>
            <sz val="10"/>
            <color rgb="FF000000"/>
            <rFont val="Arial"/>
            <family val="2"/>
          </rPr>
          <t xml:space="preserve">
</t>
        </r>
      </text>
    </comment>
    <comment ref="U22" authorId="0" shapeId="0" xr:uid="{88EB087A-7F19-E848-A49C-9FB631D66994}">
      <text>
        <r>
          <rPr>
            <sz val="10"/>
            <color rgb="FF000000"/>
            <rFont val="Arial"/>
            <family val="2"/>
          </rPr>
          <t>直接入力できません</t>
        </r>
        <r>
          <rPr>
            <sz val="10"/>
            <color rgb="FF000000"/>
            <rFont val="Arial"/>
            <family val="2"/>
          </rPr>
          <t xml:space="preserve">
</t>
        </r>
      </text>
    </comment>
    <comment ref="V22" authorId="0" shapeId="0" xr:uid="{B885970B-F0F4-824D-9190-C64D203EEE9D}">
      <text>
        <r>
          <rPr>
            <sz val="10"/>
            <color rgb="FF000000"/>
            <rFont val="Arial"/>
            <family val="2"/>
          </rPr>
          <t>直接入力できません</t>
        </r>
        <r>
          <rPr>
            <sz val="10"/>
            <color rgb="FF000000"/>
            <rFont val="Arial"/>
            <family val="2"/>
          </rPr>
          <t xml:space="preserve">
</t>
        </r>
      </text>
    </comment>
    <comment ref="W22" authorId="0" shapeId="0" xr:uid="{19C2D46D-53D7-8844-8C0A-31B45728CA66}">
      <text>
        <r>
          <rPr>
            <sz val="10"/>
            <color rgb="FF000000"/>
            <rFont val="Arial"/>
            <family val="2"/>
          </rPr>
          <t>直接入力できません</t>
        </r>
        <r>
          <rPr>
            <sz val="10"/>
            <color rgb="FF000000"/>
            <rFont val="Arial"/>
            <family val="2"/>
          </rPr>
          <t xml:space="preserve">
</t>
        </r>
      </text>
    </comment>
    <comment ref="X22" authorId="0" shapeId="0" xr:uid="{DFC21AF4-3C90-D14C-9661-7FE8F89C4589}">
      <text>
        <r>
          <rPr>
            <sz val="10"/>
            <color rgb="FF000000"/>
            <rFont val="Arial"/>
            <family val="2"/>
          </rPr>
          <t>直接入力できません</t>
        </r>
        <r>
          <rPr>
            <sz val="10"/>
            <color rgb="FF000000"/>
            <rFont val="Arial"/>
            <family val="2"/>
          </rPr>
          <t xml:space="preserve">
</t>
        </r>
      </text>
    </comment>
    <comment ref="Y22" authorId="0" shapeId="0" xr:uid="{23E3DE37-456C-404A-8552-9C17CD4615EB}">
      <text>
        <r>
          <rPr>
            <sz val="10"/>
            <color rgb="FF000000"/>
            <rFont val="Arial"/>
            <family val="2"/>
          </rPr>
          <t>直接入力できません</t>
        </r>
        <r>
          <rPr>
            <sz val="10"/>
            <color rgb="FF000000"/>
            <rFont val="Arial"/>
            <family val="2"/>
          </rPr>
          <t xml:space="preserve">
</t>
        </r>
      </text>
    </comment>
    <comment ref="Z22" authorId="0" shapeId="0" xr:uid="{392D60A8-9B59-B444-B4D6-A97652C26F72}">
      <text>
        <r>
          <rPr>
            <sz val="10"/>
            <color rgb="FF000000"/>
            <rFont val="Arial"/>
            <family val="2"/>
          </rPr>
          <t>直接入力できません</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F8780178-6B93-9142-8D18-050B19E963FD}">
      <text>
        <r>
          <rPr>
            <sz val="10"/>
            <color rgb="FF000000"/>
            <rFont val="Arial"/>
            <family val="2"/>
          </rPr>
          <t>ライセンスセミナーの開催年月日を西暦で記入して下さい。</t>
        </r>
      </text>
    </comment>
    <comment ref="G4" authorId="0" shapeId="0" xr:uid="{E3268D58-6F38-374F-AABB-1E09FE97EF2C}">
      <text>
        <r>
          <rPr>
            <sz val="10"/>
            <color rgb="FF000000"/>
            <rFont val="Arial"/>
            <family val="2"/>
          </rPr>
          <t>審査員名を入力して下さい</t>
        </r>
        <r>
          <rPr>
            <sz val="10"/>
            <color rgb="FF000000"/>
            <rFont val="Arial"/>
            <family val="2"/>
          </rPr>
          <t xml:space="preserve">
</t>
        </r>
      </text>
    </comment>
    <comment ref="L4" authorId="0" shapeId="0" xr:uid="{BF3A3437-73FA-D04D-915B-FD12BEDF0955}">
      <text>
        <r>
          <rPr>
            <sz val="10"/>
            <color rgb="FF000000"/>
            <rFont val="Arial"/>
            <family val="2"/>
          </rPr>
          <t>審査員名を入力して下さい</t>
        </r>
        <r>
          <rPr>
            <sz val="10"/>
            <color rgb="FF000000"/>
            <rFont val="Arial"/>
            <family val="2"/>
          </rPr>
          <t xml:space="preserve">
</t>
        </r>
      </text>
    </comment>
    <comment ref="Q4" authorId="0" shapeId="0" xr:uid="{60CDEA60-6D6D-C140-A5FA-9641389AC571}">
      <text>
        <r>
          <rPr>
            <sz val="10"/>
            <color rgb="FF000000"/>
            <rFont val="Arial"/>
            <family val="2"/>
          </rPr>
          <t>審査員名を入力して下さい</t>
        </r>
        <r>
          <rPr>
            <sz val="10"/>
            <color rgb="FF000000"/>
            <rFont val="Arial"/>
            <family val="2"/>
          </rPr>
          <t xml:space="preserve">
</t>
        </r>
      </text>
    </comment>
    <comment ref="G8" authorId="1" shapeId="0" xr:uid="{4748B48C-F28D-644A-92E2-8A20743E8A49}">
      <text>
        <r>
          <rPr>
            <sz val="10"/>
            <color rgb="FF000000"/>
            <rFont val="Arial"/>
            <family val="2"/>
          </rPr>
          <t>自動的に入力されます</t>
        </r>
      </text>
    </comment>
    <comment ref="H8" authorId="1" shapeId="0" xr:uid="{9B0C0E29-1BC0-5849-8EF1-9140FE366038}">
      <text>
        <r>
          <rPr>
            <sz val="10"/>
            <color rgb="FF000000"/>
            <rFont val="Arial"/>
            <family val="2"/>
          </rPr>
          <t>自動的に入力されます</t>
        </r>
      </text>
    </comment>
    <comment ref="I8" authorId="1" shapeId="0" xr:uid="{8D156870-CACB-E74C-BEDB-CD446C76D3A8}">
      <text>
        <r>
          <rPr>
            <sz val="10"/>
            <color rgb="FF000000"/>
            <rFont val="Arial"/>
            <family val="2"/>
          </rPr>
          <t>自動的に入力されます</t>
        </r>
      </text>
    </comment>
    <comment ref="K8" authorId="1" shapeId="0" xr:uid="{3E078B62-048C-E84F-8ED4-58D3D809E54F}">
      <text>
        <r>
          <rPr>
            <sz val="10"/>
            <color rgb="FF000000"/>
            <rFont val="Arial"/>
            <family val="2"/>
          </rPr>
          <t>自動的に入力されます</t>
        </r>
      </text>
    </comment>
    <comment ref="L8" authorId="1" shapeId="0" xr:uid="{D2C8CD57-64F8-DC4B-AC31-29F22FD31422}">
      <text>
        <r>
          <rPr>
            <sz val="10"/>
            <color rgb="FF000000"/>
            <rFont val="Arial"/>
            <family val="2"/>
          </rPr>
          <t>自動的に入力されます</t>
        </r>
      </text>
    </comment>
    <comment ref="M8" authorId="1" shapeId="0" xr:uid="{53872B38-B7F7-5944-923F-D456043AD2E1}">
      <text>
        <r>
          <rPr>
            <sz val="10"/>
            <color rgb="FF000000"/>
            <rFont val="Arial"/>
            <family val="2"/>
          </rPr>
          <t>自動的に入力されます</t>
        </r>
      </text>
    </comment>
    <comment ref="O8" authorId="1" shapeId="0" xr:uid="{9C9CDEFD-8CF1-DA4F-899A-14237465F1F4}">
      <text>
        <r>
          <rPr>
            <sz val="10"/>
            <color rgb="FF000000"/>
            <rFont val="Arial"/>
            <family val="2"/>
          </rPr>
          <t>自動的に入力されます</t>
        </r>
      </text>
    </comment>
    <comment ref="P8" authorId="1" shapeId="0" xr:uid="{13FBE9D9-F3D1-234E-8288-FB687DC8F8E1}">
      <text>
        <r>
          <rPr>
            <sz val="10"/>
            <color rgb="FF000000"/>
            <rFont val="Arial"/>
            <family val="2"/>
          </rPr>
          <t>自動的に入力されます</t>
        </r>
      </text>
    </comment>
    <comment ref="Q8" authorId="1" shapeId="0" xr:uid="{F9D41377-4BA4-534A-BFEC-951B55C65F4F}">
      <text>
        <r>
          <rPr>
            <sz val="10"/>
            <color rgb="FF000000"/>
            <rFont val="Arial"/>
            <family val="2"/>
          </rPr>
          <t>自動的に入力されます</t>
        </r>
      </text>
    </comment>
    <comment ref="S8" authorId="1" shapeId="0" xr:uid="{96844258-EE08-D94A-918A-A67629B1A8AF}">
      <text>
        <r>
          <rPr>
            <sz val="10"/>
            <color rgb="FF000000"/>
            <rFont val="Arial"/>
            <family val="2"/>
          </rPr>
          <t>自動的に入力されます</t>
        </r>
      </text>
    </comment>
    <comment ref="T8" authorId="1" shapeId="0" xr:uid="{DEF79341-523D-964B-959C-6CFFEBF83233}">
      <text>
        <r>
          <rPr>
            <sz val="10"/>
            <color rgb="FF000000"/>
            <rFont val="Arial"/>
            <family val="2"/>
          </rPr>
          <t>自動的に入力されます</t>
        </r>
      </text>
    </comment>
    <comment ref="U8" authorId="1" shapeId="0" xr:uid="{AE6CE274-621D-9548-BC77-15E746E012AD}">
      <text>
        <r>
          <rPr>
            <sz val="10"/>
            <color rgb="FF000000"/>
            <rFont val="Arial"/>
            <family val="2"/>
          </rPr>
          <t>自動的に入力されます</t>
        </r>
      </text>
    </comment>
    <comment ref="W8" authorId="1" shapeId="0" xr:uid="{7DFD594D-76DB-3444-A17D-03B5684DC45D}">
      <text>
        <r>
          <rPr>
            <sz val="10"/>
            <color rgb="FF000000"/>
            <rFont val="Arial"/>
            <family val="2"/>
          </rPr>
          <t>自動的に入力されます</t>
        </r>
      </text>
    </comment>
    <comment ref="X8" authorId="1" shapeId="0" xr:uid="{59F83005-D46A-364C-9417-7A6F27F71262}">
      <text>
        <r>
          <rPr>
            <sz val="10"/>
            <color rgb="FF000000"/>
            <rFont val="Arial"/>
            <family val="2"/>
          </rPr>
          <t>自動的に入力されます</t>
        </r>
      </text>
    </comment>
    <comment ref="Y8" authorId="1" shapeId="0" xr:uid="{7C635566-B175-9F42-93D2-93F4BF564AAD}">
      <text>
        <r>
          <rPr>
            <sz val="10"/>
            <color rgb="FF000000"/>
            <rFont val="Arial"/>
            <family val="2"/>
          </rPr>
          <t>自動的に入力されます</t>
        </r>
      </text>
    </comment>
    <comment ref="G9" authorId="0" shapeId="0" xr:uid="{93934F18-352D-1C4D-AB53-9D8739B5006D}">
      <text>
        <r>
          <rPr>
            <sz val="10"/>
            <color rgb="FF000000"/>
            <rFont val="Arial"/>
            <family val="2"/>
          </rPr>
          <t>自動的に合計されます</t>
        </r>
      </text>
    </comment>
    <comment ref="H9" authorId="0" shapeId="0" xr:uid="{C0E851D7-2889-AB4A-8B14-4CD7D1CE9473}">
      <text>
        <r>
          <rPr>
            <sz val="10"/>
            <color rgb="FF000000"/>
            <rFont val="Arial"/>
            <family val="2"/>
          </rPr>
          <t>自動的に合計されます</t>
        </r>
      </text>
    </comment>
    <comment ref="I9" authorId="0" shapeId="0" xr:uid="{8045E527-0758-7C4A-9AB2-396519B6475B}">
      <text>
        <r>
          <rPr>
            <sz val="10"/>
            <color rgb="FF000000"/>
            <rFont val="Arial"/>
            <family val="2"/>
          </rPr>
          <t>自動的に合計されます</t>
        </r>
      </text>
    </comment>
    <comment ref="J9" authorId="0" shapeId="0" xr:uid="{4FDBE34F-41CC-934D-9977-00F3834A4B08}">
      <text>
        <r>
          <rPr>
            <sz val="10"/>
            <color rgb="FF000000"/>
            <rFont val="Arial"/>
            <family val="2"/>
          </rPr>
          <t>自動的に入力されます</t>
        </r>
      </text>
    </comment>
    <comment ref="K9" authorId="0" shapeId="0" xr:uid="{073B9C09-B4CD-264B-A876-FB256FA0CE90}">
      <text>
        <r>
          <rPr>
            <sz val="10"/>
            <color rgb="FF000000"/>
            <rFont val="Arial"/>
            <family val="2"/>
          </rPr>
          <t>自動的に合計されます</t>
        </r>
      </text>
    </comment>
    <comment ref="L9" authorId="0" shapeId="0" xr:uid="{A7BDD79C-C81C-D046-AE2E-96DD6F48B4F3}">
      <text>
        <r>
          <rPr>
            <sz val="10"/>
            <color rgb="FF000000"/>
            <rFont val="Arial"/>
            <family val="2"/>
          </rPr>
          <t>自動的に合計されます</t>
        </r>
      </text>
    </comment>
    <comment ref="M9" authorId="0" shapeId="0" xr:uid="{61B8C8A3-2F3D-9648-AAF5-303F2AF9E427}">
      <text>
        <r>
          <rPr>
            <sz val="10"/>
            <color rgb="FF000000"/>
            <rFont val="Arial"/>
            <family val="2"/>
          </rPr>
          <t>自動的に合計されます</t>
        </r>
      </text>
    </comment>
    <comment ref="N9" authorId="0" shapeId="0" xr:uid="{B930938E-2E03-B943-8F41-EF261EF9F4E5}">
      <text>
        <r>
          <rPr>
            <sz val="10"/>
            <color rgb="FF000000"/>
            <rFont val="Arial"/>
            <family val="2"/>
          </rPr>
          <t>自動的に入力されます</t>
        </r>
      </text>
    </comment>
    <comment ref="O9" authorId="0" shapeId="0" xr:uid="{89FA4248-E7E6-7145-B7AE-F292C4D75903}">
      <text>
        <r>
          <rPr>
            <sz val="10"/>
            <color rgb="FF000000"/>
            <rFont val="Arial"/>
            <family val="2"/>
          </rPr>
          <t>自動的に合計されます</t>
        </r>
      </text>
    </comment>
    <comment ref="P9" authorId="0" shapeId="0" xr:uid="{316E0C51-7958-9649-984C-7D2B293F2998}">
      <text>
        <r>
          <rPr>
            <sz val="10"/>
            <color rgb="FF000000"/>
            <rFont val="Arial"/>
            <family val="2"/>
          </rPr>
          <t>自動的に合計されます</t>
        </r>
      </text>
    </comment>
    <comment ref="Q9" authorId="0" shapeId="0" xr:uid="{8F54CF5B-6445-9C43-A3B7-C85E24FA6A08}">
      <text>
        <r>
          <rPr>
            <sz val="10"/>
            <color rgb="FF000000"/>
            <rFont val="Arial"/>
            <family val="2"/>
          </rPr>
          <t>自動的に合計されます</t>
        </r>
      </text>
    </comment>
    <comment ref="R9" authorId="0" shapeId="0" xr:uid="{60D3AFCB-72A8-CD46-8B74-4B6A15CA8338}">
      <text>
        <r>
          <rPr>
            <sz val="10"/>
            <color rgb="FF000000"/>
            <rFont val="Arial"/>
            <family val="2"/>
          </rPr>
          <t>自動的に入力されます</t>
        </r>
      </text>
    </comment>
    <comment ref="S9" authorId="0" shapeId="0" xr:uid="{78025425-ED72-D04E-AF58-16289652F031}">
      <text>
        <r>
          <rPr>
            <sz val="10"/>
            <color rgb="FF000000"/>
            <rFont val="Arial"/>
            <family val="2"/>
          </rPr>
          <t>自動的に合計されます</t>
        </r>
      </text>
    </comment>
    <comment ref="T9" authorId="0" shapeId="0" xr:uid="{FEE409D1-831B-D94F-975A-51FC1272B036}">
      <text>
        <r>
          <rPr>
            <sz val="10"/>
            <color rgb="FF000000"/>
            <rFont val="Arial"/>
            <family val="2"/>
          </rPr>
          <t>自動的に合計されます</t>
        </r>
      </text>
    </comment>
    <comment ref="U9" authorId="0" shapeId="0" xr:uid="{6698C2AA-096D-E141-91DA-DAB3437E0A99}">
      <text>
        <r>
          <rPr>
            <sz val="10"/>
            <color rgb="FF000000"/>
            <rFont val="Arial"/>
            <family val="2"/>
          </rPr>
          <t>自動的に合計されます</t>
        </r>
      </text>
    </comment>
    <comment ref="V9" authorId="0" shapeId="0" xr:uid="{C0F8475D-0628-7241-AC55-CF6CB3D83F09}">
      <text>
        <r>
          <rPr>
            <sz val="10"/>
            <color rgb="FF000000"/>
            <rFont val="Arial"/>
            <family val="2"/>
          </rPr>
          <t>自動的に入力されます</t>
        </r>
      </text>
    </comment>
    <comment ref="W9" authorId="0" shapeId="0" xr:uid="{122BD69A-AA3C-8D44-A9B7-FEA4823A9FB9}">
      <text>
        <r>
          <rPr>
            <sz val="10"/>
            <color rgb="FF000000"/>
            <rFont val="Arial"/>
            <family val="2"/>
          </rPr>
          <t>自動的に合計されます</t>
        </r>
      </text>
    </comment>
    <comment ref="X9" authorId="0" shapeId="0" xr:uid="{B4E51F55-790C-A54B-8C9B-E6EA008CB39D}">
      <text>
        <r>
          <rPr>
            <sz val="10"/>
            <color rgb="FF000000"/>
            <rFont val="Arial"/>
            <family val="2"/>
          </rPr>
          <t>自動的に合計されます</t>
        </r>
      </text>
    </comment>
    <comment ref="Y9" authorId="0" shapeId="0" xr:uid="{6D6DD696-CB07-D24E-A654-2B0C72A08E4F}">
      <text>
        <r>
          <rPr>
            <sz val="10"/>
            <color rgb="FF000000"/>
            <rFont val="Arial"/>
            <family val="2"/>
          </rPr>
          <t>自動的に合計されます</t>
        </r>
      </text>
    </comment>
    <comment ref="Z9" authorId="0" shapeId="0" xr:uid="{E920E207-ACCC-E14A-897E-4859A19EDD3C}">
      <text>
        <r>
          <rPr>
            <sz val="10"/>
            <color rgb="FF000000"/>
            <rFont val="Arial"/>
            <family val="2"/>
          </rPr>
          <t>自動的に入力されます</t>
        </r>
      </text>
    </comment>
    <comment ref="G13" authorId="0" shapeId="0" xr:uid="{AE272EF1-D22B-804D-B42D-2E2F534FBAE3}">
      <text>
        <r>
          <rPr>
            <sz val="10"/>
            <color rgb="FF000000"/>
            <rFont val="Arial"/>
            <family val="2"/>
          </rPr>
          <t>自動的に合計されます</t>
        </r>
      </text>
    </comment>
    <comment ref="H13" authorId="0" shapeId="0" xr:uid="{53F8EC36-CC20-2947-B568-E1DC24418994}">
      <text>
        <r>
          <rPr>
            <sz val="10"/>
            <color rgb="FF000000"/>
            <rFont val="Arial"/>
            <family val="2"/>
          </rPr>
          <t>自動的に合計されます</t>
        </r>
      </text>
    </comment>
    <comment ref="I13" authorId="0" shapeId="0" xr:uid="{5425B6DC-7D97-734D-A9C5-524FC5B45D05}">
      <text>
        <r>
          <rPr>
            <sz val="10"/>
            <color rgb="FF000000"/>
            <rFont val="Arial"/>
            <family val="2"/>
          </rPr>
          <t>自動的に合計されます</t>
        </r>
      </text>
    </comment>
    <comment ref="J13" authorId="0" shapeId="0" xr:uid="{07EB24E6-3038-4348-8A81-EEB06B53B5CC}">
      <text>
        <r>
          <rPr>
            <sz val="10"/>
            <color rgb="FF000000"/>
            <rFont val="Arial"/>
            <family val="2"/>
          </rPr>
          <t>自動的に入力されます</t>
        </r>
      </text>
    </comment>
    <comment ref="K13" authorId="0" shapeId="0" xr:uid="{01518DB4-7B0B-4246-96F4-099418EB839B}">
      <text>
        <r>
          <rPr>
            <sz val="10"/>
            <color rgb="FF000000"/>
            <rFont val="Arial"/>
            <family val="2"/>
          </rPr>
          <t>自動的に合計されます</t>
        </r>
      </text>
    </comment>
    <comment ref="L13" authorId="0" shapeId="0" xr:uid="{1A1951A3-07DF-F946-954F-F10626C8D304}">
      <text>
        <r>
          <rPr>
            <sz val="10"/>
            <color rgb="FF000000"/>
            <rFont val="Arial"/>
            <family val="2"/>
          </rPr>
          <t>自動的に合計されます</t>
        </r>
      </text>
    </comment>
    <comment ref="M13" authorId="0" shapeId="0" xr:uid="{AAB20549-EADD-594A-9329-5C2539092691}">
      <text>
        <r>
          <rPr>
            <sz val="10"/>
            <color rgb="FF000000"/>
            <rFont val="Arial"/>
            <family val="2"/>
          </rPr>
          <t>自動的に合計されます</t>
        </r>
      </text>
    </comment>
    <comment ref="N13" authorId="0" shapeId="0" xr:uid="{A8EE31CF-0F49-FB46-8F61-3AF041D89CBD}">
      <text>
        <r>
          <rPr>
            <sz val="10"/>
            <color rgb="FF000000"/>
            <rFont val="Arial"/>
            <family val="2"/>
          </rPr>
          <t>自動的に入力されます</t>
        </r>
      </text>
    </comment>
    <comment ref="O13" authorId="0" shapeId="0" xr:uid="{4E97A99C-1CDE-794E-82EB-4973C207A756}">
      <text>
        <r>
          <rPr>
            <sz val="10"/>
            <color rgb="FF000000"/>
            <rFont val="Arial"/>
            <family val="2"/>
          </rPr>
          <t>自動的に合計されます</t>
        </r>
      </text>
    </comment>
    <comment ref="P13" authorId="0" shapeId="0" xr:uid="{C0181B97-7DC9-BB4D-BCA3-AEBFB404F689}">
      <text>
        <r>
          <rPr>
            <sz val="10"/>
            <color rgb="FF000000"/>
            <rFont val="Arial"/>
            <family val="2"/>
          </rPr>
          <t>自動的に合計されます</t>
        </r>
      </text>
    </comment>
    <comment ref="Q13" authorId="0" shapeId="0" xr:uid="{A55E5B6C-9E73-1945-986E-A76D36494846}">
      <text>
        <r>
          <rPr>
            <sz val="10"/>
            <color rgb="FF000000"/>
            <rFont val="Arial"/>
            <family val="2"/>
          </rPr>
          <t>自動的に合計されます</t>
        </r>
      </text>
    </comment>
    <comment ref="R13" authorId="0" shapeId="0" xr:uid="{5F0834CC-0FA9-C44B-B771-747A3E5094D5}">
      <text>
        <r>
          <rPr>
            <sz val="10"/>
            <color rgb="FF000000"/>
            <rFont val="Arial"/>
            <family val="2"/>
          </rPr>
          <t>自動的に入力されます</t>
        </r>
      </text>
    </comment>
    <comment ref="S13" authorId="0" shapeId="0" xr:uid="{5D1D77D4-E2FC-E948-893A-6B05064FF26D}">
      <text>
        <r>
          <rPr>
            <sz val="10"/>
            <color rgb="FF000000"/>
            <rFont val="Arial"/>
            <family val="2"/>
          </rPr>
          <t>自動的に合計されます</t>
        </r>
      </text>
    </comment>
    <comment ref="T13" authorId="0" shapeId="0" xr:uid="{025695C5-CBF4-AC40-B371-920E2A87FECB}">
      <text>
        <r>
          <rPr>
            <sz val="10"/>
            <color rgb="FF000000"/>
            <rFont val="Arial"/>
            <family val="2"/>
          </rPr>
          <t>自動的に合計されます</t>
        </r>
      </text>
    </comment>
    <comment ref="U13" authorId="0" shapeId="0" xr:uid="{24A1C78B-FA83-EF4E-96F2-610D05EC52DA}">
      <text>
        <r>
          <rPr>
            <sz val="10"/>
            <color rgb="FF000000"/>
            <rFont val="Arial"/>
            <family val="2"/>
          </rPr>
          <t>自動的に合計されます</t>
        </r>
      </text>
    </comment>
    <comment ref="V13" authorId="0" shapeId="0" xr:uid="{63064388-17AC-774F-9174-0258CBFE8B54}">
      <text>
        <r>
          <rPr>
            <sz val="10"/>
            <color rgb="FF000000"/>
            <rFont val="Arial"/>
            <family val="2"/>
          </rPr>
          <t>自動的に入力されます</t>
        </r>
      </text>
    </comment>
    <comment ref="W13" authorId="0" shapeId="0" xr:uid="{52FE7752-879E-644B-96AE-355C70BF6009}">
      <text>
        <r>
          <rPr>
            <sz val="10"/>
            <color rgb="FF000000"/>
            <rFont val="Arial"/>
            <family val="2"/>
          </rPr>
          <t>自動的に合計されます</t>
        </r>
      </text>
    </comment>
    <comment ref="X13" authorId="0" shapeId="0" xr:uid="{8BC32817-13ED-DB4F-8A9C-90C259844497}">
      <text>
        <r>
          <rPr>
            <sz val="10"/>
            <color rgb="FF000000"/>
            <rFont val="Arial"/>
            <family val="2"/>
          </rPr>
          <t>自動的に合計されます</t>
        </r>
      </text>
    </comment>
    <comment ref="Y13" authorId="0" shapeId="0" xr:uid="{5717DD1D-36F3-8845-8A87-E2714FF63DB8}">
      <text>
        <r>
          <rPr>
            <sz val="10"/>
            <color rgb="FF000000"/>
            <rFont val="Arial"/>
            <family val="2"/>
          </rPr>
          <t>自動的に合計されます</t>
        </r>
      </text>
    </comment>
    <comment ref="Z13" authorId="0" shapeId="0" xr:uid="{9CE41046-6CC6-FF40-BBF0-ADF93C5B9C8E}">
      <text>
        <r>
          <rPr>
            <sz val="10"/>
            <color rgb="FF000000"/>
            <rFont val="Arial"/>
            <family val="2"/>
          </rPr>
          <t>自動的に入力されます</t>
        </r>
      </text>
    </comment>
    <comment ref="G17" authorId="0" shapeId="0" xr:uid="{653F4421-9F8D-1A41-B08C-F08E56D51228}">
      <text>
        <r>
          <rPr>
            <sz val="10"/>
            <color rgb="FF000000"/>
            <rFont val="Arial"/>
            <family val="2"/>
          </rPr>
          <t>自動的に合計されます</t>
        </r>
      </text>
    </comment>
    <comment ref="H17" authorId="0" shapeId="0" xr:uid="{1E5CD2DA-C443-D144-A214-B4609E8DAD7B}">
      <text>
        <r>
          <rPr>
            <sz val="10"/>
            <color rgb="FF000000"/>
            <rFont val="Arial"/>
            <family val="2"/>
          </rPr>
          <t>自動的に合計されます</t>
        </r>
      </text>
    </comment>
    <comment ref="I17" authorId="0" shapeId="0" xr:uid="{9CD3BB0A-73F4-1947-8FB7-3A31FA1111D8}">
      <text>
        <r>
          <rPr>
            <sz val="10"/>
            <color rgb="FF000000"/>
            <rFont val="Arial"/>
            <family val="2"/>
          </rPr>
          <t>自動的に合計されます</t>
        </r>
      </text>
    </comment>
    <comment ref="J17" authorId="0" shapeId="0" xr:uid="{67C77F0C-9EB0-084C-8963-18D183FA9538}">
      <text>
        <r>
          <rPr>
            <sz val="10"/>
            <color rgb="FF000000"/>
            <rFont val="Arial"/>
            <family val="2"/>
          </rPr>
          <t>自動的に入力されます</t>
        </r>
      </text>
    </comment>
    <comment ref="K17" authorId="0" shapeId="0" xr:uid="{A894C1AB-6604-A54C-B87B-CC73527164E4}">
      <text>
        <r>
          <rPr>
            <sz val="10"/>
            <color rgb="FF000000"/>
            <rFont val="Arial"/>
            <family val="2"/>
          </rPr>
          <t>自動的に合計されます</t>
        </r>
      </text>
    </comment>
    <comment ref="L17" authorId="0" shapeId="0" xr:uid="{5B9BDC05-ED83-184C-B3F7-B8FF51B5FA75}">
      <text>
        <r>
          <rPr>
            <sz val="10"/>
            <color rgb="FF000000"/>
            <rFont val="Arial"/>
            <family val="2"/>
          </rPr>
          <t>自動的に合計されます</t>
        </r>
      </text>
    </comment>
    <comment ref="M17" authorId="0" shapeId="0" xr:uid="{ABED3F07-E4A1-3640-9AF2-793AC663458B}">
      <text>
        <r>
          <rPr>
            <sz val="10"/>
            <color rgb="FF000000"/>
            <rFont val="Arial"/>
            <family val="2"/>
          </rPr>
          <t>自動的に合計されます</t>
        </r>
      </text>
    </comment>
    <comment ref="N17" authorId="0" shapeId="0" xr:uid="{0D024248-F812-7D4A-AFCD-9F615A098133}">
      <text>
        <r>
          <rPr>
            <sz val="10"/>
            <color rgb="FF000000"/>
            <rFont val="Arial"/>
            <family val="2"/>
          </rPr>
          <t>自動的に入力されます</t>
        </r>
      </text>
    </comment>
    <comment ref="O17" authorId="0" shapeId="0" xr:uid="{80E676BB-9EE0-5F40-8292-AF405FC4A846}">
      <text>
        <r>
          <rPr>
            <sz val="10"/>
            <color rgb="FF000000"/>
            <rFont val="Arial"/>
            <family val="2"/>
          </rPr>
          <t>自動的に合計されます</t>
        </r>
      </text>
    </comment>
    <comment ref="P17" authorId="0" shapeId="0" xr:uid="{7112F6C6-C843-D94F-B77C-2229A6ED53CB}">
      <text>
        <r>
          <rPr>
            <sz val="10"/>
            <color rgb="FF000000"/>
            <rFont val="Arial"/>
            <family val="2"/>
          </rPr>
          <t>自動的に合計されます</t>
        </r>
      </text>
    </comment>
    <comment ref="Q17" authorId="0" shapeId="0" xr:uid="{8B93F759-5475-9F4C-B257-C45047966C19}">
      <text>
        <r>
          <rPr>
            <sz val="10"/>
            <color rgb="FF000000"/>
            <rFont val="Arial"/>
            <family val="2"/>
          </rPr>
          <t>自動的に合計されます</t>
        </r>
      </text>
    </comment>
    <comment ref="R17" authorId="0" shapeId="0" xr:uid="{822EAF0E-7724-D54A-8E2F-4B87914433FB}">
      <text>
        <r>
          <rPr>
            <sz val="10"/>
            <color rgb="FF000000"/>
            <rFont val="Arial"/>
            <family val="2"/>
          </rPr>
          <t>自動的に入力されます</t>
        </r>
      </text>
    </comment>
    <comment ref="S17" authorId="0" shapeId="0" xr:uid="{2206CA37-ED72-0645-A777-458807FFCA34}">
      <text>
        <r>
          <rPr>
            <sz val="10"/>
            <color rgb="FF000000"/>
            <rFont val="Arial"/>
            <family val="2"/>
          </rPr>
          <t>自動的に合計されます</t>
        </r>
      </text>
    </comment>
    <comment ref="T17" authorId="0" shapeId="0" xr:uid="{57A3E183-CE43-EE46-9455-C50143CF3F12}">
      <text>
        <r>
          <rPr>
            <sz val="10"/>
            <color rgb="FF000000"/>
            <rFont val="Arial"/>
            <family val="2"/>
          </rPr>
          <t>自動的に合計されます</t>
        </r>
      </text>
    </comment>
    <comment ref="U17" authorId="0" shapeId="0" xr:uid="{0B62F9C0-B126-2040-910E-BE0D5CEA4A46}">
      <text>
        <r>
          <rPr>
            <sz val="10"/>
            <color rgb="FF000000"/>
            <rFont val="Arial"/>
            <family val="2"/>
          </rPr>
          <t>自動的に合計されます</t>
        </r>
      </text>
    </comment>
    <comment ref="V17" authorId="0" shapeId="0" xr:uid="{8580B591-360C-9446-9FC1-C539E8881BCB}">
      <text>
        <r>
          <rPr>
            <sz val="10"/>
            <color rgb="FF000000"/>
            <rFont val="Arial"/>
            <family val="2"/>
          </rPr>
          <t>自動的に入力されます</t>
        </r>
      </text>
    </comment>
    <comment ref="W17" authorId="0" shapeId="0" xr:uid="{E55D2779-FB44-2340-96BC-9A65514A6FDB}">
      <text>
        <r>
          <rPr>
            <sz val="10"/>
            <color rgb="FF000000"/>
            <rFont val="Arial"/>
            <family val="2"/>
          </rPr>
          <t>自動的に合計されます</t>
        </r>
      </text>
    </comment>
    <comment ref="X17" authorId="0" shapeId="0" xr:uid="{0935AA6E-189B-A941-AB65-139B6F4AE677}">
      <text>
        <r>
          <rPr>
            <sz val="10"/>
            <color rgb="FF000000"/>
            <rFont val="Arial"/>
            <family val="2"/>
          </rPr>
          <t>自動的に合計されます</t>
        </r>
      </text>
    </comment>
    <comment ref="Y17" authorId="0" shapeId="0" xr:uid="{0F1B0EBF-1C55-7147-91EF-91BD313FF678}">
      <text>
        <r>
          <rPr>
            <sz val="10"/>
            <color rgb="FF000000"/>
            <rFont val="Arial"/>
            <family val="2"/>
          </rPr>
          <t>自動的に合計されます</t>
        </r>
      </text>
    </comment>
    <comment ref="Z17" authorId="0" shapeId="0" xr:uid="{43B55FFD-0FB3-2E49-8DA6-EB5C67A63B79}">
      <text>
        <r>
          <rPr>
            <sz val="10"/>
            <color rgb="FF000000"/>
            <rFont val="Arial"/>
            <family val="2"/>
          </rPr>
          <t>自動的に入力されます</t>
        </r>
      </text>
    </comment>
    <comment ref="G21" authorId="0" shapeId="0" xr:uid="{B001CEB8-A173-E148-BC76-10C5FCBAAEE3}">
      <text>
        <r>
          <rPr>
            <sz val="10"/>
            <color rgb="FF000000"/>
            <rFont val="Arial"/>
            <family val="2"/>
          </rPr>
          <t>直接入力できません</t>
        </r>
      </text>
    </comment>
    <comment ref="H21" authorId="0" shapeId="0" xr:uid="{AA051A0C-AB47-9641-9DEF-49DCE7E220C7}">
      <text>
        <r>
          <rPr>
            <sz val="10"/>
            <color rgb="FF000000"/>
            <rFont val="Arial"/>
            <family val="2"/>
          </rPr>
          <t>直接入力できません</t>
        </r>
      </text>
    </comment>
    <comment ref="I21" authorId="0" shapeId="0" xr:uid="{E38A888D-D937-5545-AFD1-41BB5A6A3FDB}">
      <text>
        <r>
          <rPr>
            <sz val="10"/>
            <color rgb="FF000000"/>
            <rFont val="Arial"/>
            <family val="2"/>
          </rPr>
          <t>直接入力できません</t>
        </r>
      </text>
    </comment>
    <comment ref="J21" authorId="0" shapeId="0" xr:uid="{13EFEA18-F31F-2C4A-8D3A-71D344E97AD5}">
      <text>
        <r>
          <rPr>
            <sz val="10"/>
            <color rgb="FF000000"/>
            <rFont val="Arial"/>
            <family val="2"/>
          </rPr>
          <t>直接入力できません</t>
        </r>
      </text>
    </comment>
    <comment ref="K21" authorId="0" shapeId="0" xr:uid="{7EAEC170-E81D-2C47-9A7E-381B15863474}">
      <text>
        <r>
          <rPr>
            <sz val="10"/>
            <color rgb="FF000000"/>
            <rFont val="Arial"/>
            <family val="2"/>
          </rPr>
          <t>直接入力できません</t>
        </r>
      </text>
    </comment>
    <comment ref="L21" authorId="0" shapeId="0" xr:uid="{75513C50-5FD8-F044-8CA2-EBADE2B0575F}">
      <text>
        <r>
          <rPr>
            <sz val="10"/>
            <color rgb="FF000000"/>
            <rFont val="Arial"/>
            <family val="2"/>
          </rPr>
          <t>直接入力できません</t>
        </r>
      </text>
    </comment>
    <comment ref="M21" authorId="0" shapeId="0" xr:uid="{6C49BE23-3330-6C49-8216-B2624577AB81}">
      <text>
        <r>
          <rPr>
            <sz val="10"/>
            <color rgb="FF000000"/>
            <rFont val="Arial"/>
            <family val="2"/>
          </rPr>
          <t>直接入力できません</t>
        </r>
      </text>
    </comment>
    <comment ref="N21" authorId="0" shapeId="0" xr:uid="{1E0EA681-C848-4F45-8A43-E24E902DE1D4}">
      <text>
        <r>
          <rPr>
            <sz val="10"/>
            <color rgb="FF000000"/>
            <rFont val="Arial"/>
            <family val="2"/>
          </rPr>
          <t>直接入力できません</t>
        </r>
      </text>
    </comment>
    <comment ref="O21" authorId="0" shapeId="0" xr:uid="{DA26EB38-0C7E-5C4D-9A64-358CC6C8229B}">
      <text>
        <r>
          <rPr>
            <sz val="10"/>
            <color rgb="FF000000"/>
            <rFont val="Arial"/>
            <family val="2"/>
          </rPr>
          <t>直接入力できません</t>
        </r>
      </text>
    </comment>
    <comment ref="P21" authorId="0" shapeId="0" xr:uid="{C8C43AF1-5C38-1242-AD47-E993BDE71F56}">
      <text>
        <r>
          <rPr>
            <sz val="10"/>
            <color rgb="FF000000"/>
            <rFont val="Arial"/>
            <family val="2"/>
          </rPr>
          <t>直接入力できません</t>
        </r>
      </text>
    </comment>
    <comment ref="Q21" authorId="0" shapeId="0" xr:uid="{D02E8342-F8C6-7F47-BBED-24842989E75F}">
      <text>
        <r>
          <rPr>
            <sz val="10"/>
            <color rgb="FF000000"/>
            <rFont val="Arial"/>
            <family val="2"/>
          </rPr>
          <t>直接入力できません</t>
        </r>
      </text>
    </comment>
    <comment ref="R21" authorId="0" shapeId="0" xr:uid="{FAFB3B86-C635-6946-A718-16BF9DB7073D}">
      <text>
        <r>
          <rPr>
            <sz val="10"/>
            <color rgb="FF000000"/>
            <rFont val="Arial"/>
            <family val="2"/>
          </rPr>
          <t>直接入力できません</t>
        </r>
      </text>
    </comment>
    <comment ref="S21" authorId="0" shapeId="0" xr:uid="{4819EBEE-1974-EA40-A8CA-886A0FB9D3F5}">
      <text>
        <r>
          <rPr>
            <sz val="10"/>
            <color rgb="FF000000"/>
            <rFont val="Arial"/>
            <family val="2"/>
          </rPr>
          <t>直接入力できません</t>
        </r>
      </text>
    </comment>
    <comment ref="T21" authorId="0" shapeId="0" xr:uid="{DE9743DC-EB33-9647-A540-E3017006CB42}">
      <text>
        <r>
          <rPr>
            <sz val="10"/>
            <color rgb="FF000000"/>
            <rFont val="Arial"/>
            <family val="2"/>
          </rPr>
          <t>直接入力できません</t>
        </r>
      </text>
    </comment>
    <comment ref="U21" authorId="0" shapeId="0" xr:uid="{24BCD60A-4C67-C54F-B221-3AFE75BF8009}">
      <text>
        <r>
          <rPr>
            <sz val="10"/>
            <color rgb="FF000000"/>
            <rFont val="Arial"/>
            <family val="2"/>
          </rPr>
          <t>直接入力できません</t>
        </r>
      </text>
    </comment>
    <comment ref="V21" authorId="0" shapeId="0" xr:uid="{978CE4A4-7DD8-0F4A-8727-2DF5697D9A97}">
      <text>
        <r>
          <rPr>
            <sz val="10"/>
            <color rgb="FF000000"/>
            <rFont val="Arial"/>
            <family val="2"/>
          </rPr>
          <t>直接入力できません</t>
        </r>
      </text>
    </comment>
    <comment ref="W21" authorId="0" shapeId="0" xr:uid="{8B79C535-1BEB-8143-9C63-99F257EA3EEC}">
      <text>
        <r>
          <rPr>
            <sz val="10"/>
            <color rgb="FF000000"/>
            <rFont val="Arial"/>
            <family val="2"/>
          </rPr>
          <t>直接入力できません</t>
        </r>
      </text>
    </comment>
    <comment ref="X21" authorId="0" shapeId="0" xr:uid="{74079467-DB45-294B-84AA-876F8B7FCC4D}">
      <text>
        <r>
          <rPr>
            <sz val="10"/>
            <color rgb="FF000000"/>
            <rFont val="Arial"/>
            <family val="2"/>
          </rPr>
          <t>直接入力できません</t>
        </r>
      </text>
    </comment>
    <comment ref="Y21" authorId="0" shapeId="0" xr:uid="{E47AB93D-5AEB-F848-A010-A9E240AADC53}">
      <text>
        <r>
          <rPr>
            <sz val="10"/>
            <color rgb="FF000000"/>
            <rFont val="Arial"/>
            <family val="2"/>
          </rPr>
          <t>直接入力できません</t>
        </r>
      </text>
    </comment>
    <comment ref="Z21" authorId="0" shapeId="0" xr:uid="{5A06BACB-ACBB-F14A-AA53-2C0E6353929D}">
      <text>
        <r>
          <rPr>
            <sz val="10"/>
            <color rgb="FF000000"/>
            <rFont val="Arial"/>
            <family val="2"/>
          </rPr>
          <t>直接入力できません</t>
        </r>
      </text>
    </comment>
    <comment ref="G22" authorId="0" shapeId="0" xr:uid="{5A692D7B-E237-C644-9D5A-9160F9F67746}">
      <text>
        <r>
          <rPr>
            <sz val="10"/>
            <color rgb="FF000000"/>
            <rFont val="Arial"/>
            <family val="2"/>
          </rPr>
          <t>直接入力できません</t>
        </r>
        <r>
          <rPr>
            <sz val="10"/>
            <color rgb="FF000000"/>
            <rFont val="Arial"/>
            <family val="2"/>
          </rPr>
          <t xml:space="preserve">
</t>
        </r>
      </text>
    </comment>
    <comment ref="H22" authorId="0" shapeId="0" xr:uid="{A4C4AF6A-A2CA-C049-B356-DE6494C8343E}">
      <text>
        <r>
          <rPr>
            <sz val="10"/>
            <color rgb="FF000000"/>
            <rFont val="Arial"/>
            <family val="2"/>
          </rPr>
          <t>直接入力できません</t>
        </r>
        <r>
          <rPr>
            <sz val="10"/>
            <color rgb="FF000000"/>
            <rFont val="Arial"/>
            <family val="2"/>
          </rPr>
          <t xml:space="preserve">
</t>
        </r>
      </text>
    </comment>
    <comment ref="I22" authorId="0" shapeId="0" xr:uid="{56D76291-DBE4-1E44-871A-3B9877948FD5}">
      <text>
        <r>
          <rPr>
            <sz val="10"/>
            <color rgb="FF000000"/>
            <rFont val="Arial"/>
            <family val="2"/>
          </rPr>
          <t>直接入力できません</t>
        </r>
        <r>
          <rPr>
            <sz val="10"/>
            <color rgb="FF000000"/>
            <rFont val="Arial"/>
            <family val="2"/>
          </rPr>
          <t xml:space="preserve">
</t>
        </r>
      </text>
    </comment>
    <comment ref="J22" authorId="0" shapeId="0" xr:uid="{4EFEFFA4-CE3C-774B-93C4-B93A2BB4356B}">
      <text>
        <r>
          <rPr>
            <sz val="10"/>
            <color rgb="FF000000"/>
            <rFont val="Arial"/>
            <family val="2"/>
          </rPr>
          <t>直接入力できません</t>
        </r>
        <r>
          <rPr>
            <sz val="10"/>
            <color rgb="FF000000"/>
            <rFont val="Arial"/>
            <family val="2"/>
          </rPr>
          <t xml:space="preserve">
</t>
        </r>
      </text>
    </comment>
    <comment ref="K22" authorId="0" shapeId="0" xr:uid="{FD9FFCA7-0D0C-B84C-9953-700FA5BA2BA2}">
      <text>
        <r>
          <rPr>
            <sz val="10"/>
            <color rgb="FF000000"/>
            <rFont val="Arial"/>
            <family val="2"/>
          </rPr>
          <t>直接入力できません</t>
        </r>
        <r>
          <rPr>
            <sz val="10"/>
            <color rgb="FF000000"/>
            <rFont val="Arial"/>
            <family val="2"/>
          </rPr>
          <t xml:space="preserve">
</t>
        </r>
      </text>
    </comment>
    <comment ref="L22" authorId="0" shapeId="0" xr:uid="{1535D6C8-3ADF-5D46-AD22-A7A22E6B9C3E}">
      <text>
        <r>
          <rPr>
            <sz val="10"/>
            <color rgb="FF000000"/>
            <rFont val="Arial"/>
            <family val="2"/>
          </rPr>
          <t>直接入力できません</t>
        </r>
        <r>
          <rPr>
            <sz val="10"/>
            <color rgb="FF000000"/>
            <rFont val="Arial"/>
            <family val="2"/>
          </rPr>
          <t xml:space="preserve">
</t>
        </r>
      </text>
    </comment>
    <comment ref="M22" authorId="0" shapeId="0" xr:uid="{6512E8A0-1E19-B44C-8C96-E533A0717005}">
      <text>
        <r>
          <rPr>
            <sz val="10"/>
            <color rgb="FF000000"/>
            <rFont val="Arial"/>
            <family val="2"/>
          </rPr>
          <t>直接入力できません</t>
        </r>
        <r>
          <rPr>
            <sz val="10"/>
            <color rgb="FF000000"/>
            <rFont val="Arial"/>
            <family val="2"/>
          </rPr>
          <t xml:space="preserve">
</t>
        </r>
      </text>
    </comment>
    <comment ref="N22" authorId="0" shapeId="0" xr:uid="{6D9962F2-FAB0-5C43-9472-F991EC429B95}">
      <text>
        <r>
          <rPr>
            <sz val="10"/>
            <color rgb="FF000000"/>
            <rFont val="Arial"/>
            <family val="2"/>
          </rPr>
          <t>直接入力できません</t>
        </r>
        <r>
          <rPr>
            <sz val="10"/>
            <color rgb="FF000000"/>
            <rFont val="Arial"/>
            <family val="2"/>
          </rPr>
          <t xml:space="preserve">
</t>
        </r>
      </text>
    </comment>
    <comment ref="O22" authorId="0" shapeId="0" xr:uid="{CECC4FF3-8157-2747-BBB7-815CF508C30D}">
      <text>
        <r>
          <rPr>
            <sz val="10"/>
            <color rgb="FF000000"/>
            <rFont val="Arial"/>
            <family val="2"/>
          </rPr>
          <t>直接入力できません</t>
        </r>
        <r>
          <rPr>
            <sz val="10"/>
            <color rgb="FF000000"/>
            <rFont val="Arial"/>
            <family val="2"/>
          </rPr>
          <t xml:space="preserve">
</t>
        </r>
      </text>
    </comment>
    <comment ref="P22" authorId="0" shapeId="0" xr:uid="{A21F1BE7-FE87-E54E-B36C-2A4014A9C86E}">
      <text>
        <r>
          <rPr>
            <sz val="10"/>
            <color rgb="FF000000"/>
            <rFont val="Arial"/>
            <family val="2"/>
          </rPr>
          <t>直接入力できません</t>
        </r>
        <r>
          <rPr>
            <sz val="10"/>
            <color rgb="FF000000"/>
            <rFont val="Arial"/>
            <family val="2"/>
          </rPr>
          <t xml:space="preserve">
</t>
        </r>
      </text>
    </comment>
    <comment ref="Q22" authorId="0" shapeId="0" xr:uid="{6603F48E-EEC2-7F44-910B-D1FB9E8A31FB}">
      <text>
        <r>
          <rPr>
            <sz val="10"/>
            <color rgb="FF000000"/>
            <rFont val="Arial"/>
            <family val="2"/>
          </rPr>
          <t>直接入力できません</t>
        </r>
        <r>
          <rPr>
            <sz val="10"/>
            <color rgb="FF000000"/>
            <rFont val="Arial"/>
            <family val="2"/>
          </rPr>
          <t xml:space="preserve">
</t>
        </r>
      </text>
    </comment>
    <comment ref="R22" authorId="0" shapeId="0" xr:uid="{5649685B-3A88-C547-923D-DA7F9EFF1CA3}">
      <text>
        <r>
          <rPr>
            <sz val="10"/>
            <color rgb="FF000000"/>
            <rFont val="Arial"/>
            <family val="2"/>
          </rPr>
          <t>直接入力できません</t>
        </r>
        <r>
          <rPr>
            <sz val="10"/>
            <color rgb="FF000000"/>
            <rFont val="Arial"/>
            <family val="2"/>
          </rPr>
          <t xml:space="preserve">
</t>
        </r>
      </text>
    </comment>
    <comment ref="S22" authorId="0" shapeId="0" xr:uid="{A229714C-DEBE-9749-9609-B89D1C86F76E}">
      <text>
        <r>
          <rPr>
            <sz val="10"/>
            <color rgb="FF000000"/>
            <rFont val="Arial"/>
            <family val="2"/>
          </rPr>
          <t>直接入力できません</t>
        </r>
        <r>
          <rPr>
            <sz val="10"/>
            <color rgb="FF000000"/>
            <rFont val="Arial"/>
            <family val="2"/>
          </rPr>
          <t xml:space="preserve">
</t>
        </r>
      </text>
    </comment>
    <comment ref="T22" authorId="0" shapeId="0" xr:uid="{00DC6A71-AA58-B94D-AFFE-5782A1E65209}">
      <text>
        <r>
          <rPr>
            <sz val="10"/>
            <color rgb="FF000000"/>
            <rFont val="Arial"/>
            <family val="2"/>
          </rPr>
          <t>直接入力できません</t>
        </r>
        <r>
          <rPr>
            <sz val="10"/>
            <color rgb="FF000000"/>
            <rFont val="Arial"/>
            <family val="2"/>
          </rPr>
          <t xml:space="preserve">
</t>
        </r>
      </text>
    </comment>
    <comment ref="U22" authorId="0" shapeId="0" xr:uid="{BE530206-6915-CB4E-A923-16787F795010}">
      <text>
        <r>
          <rPr>
            <sz val="10"/>
            <color rgb="FF000000"/>
            <rFont val="Arial"/>
            <family val="2"/>
          </rPr>
          <t>直接入力できません</t>
        </r>
        <r>
          <rPr>
            <sz val="10"/>
            <color rgb="FF000000"/>
            <rFont val="Arial"/>
            <family val="2"/>
          </rPr>
          <t xml:space="preserve">
</t>
        </r>
      </text>
    </comment>
    <comment ref="V22" authorId="0" shapeId="0" xr:uid="{B773104D-FB22-014F-964B-2C601D7BE6B0}">
      <text>
        <r>
          <rPr>
            <sz val="10"/>
            <color rgb="FF000000"/>
            <rFont val="Arial"/>
            <family val="2"/>
          </rPr>
          <t>直接入力できません</t>
        </r>
        <r>
          <rPr>
            <sz val="10"/>
            <color rgb="FF000000"/>
            <rFont val="Arial"/>
            <family val="2"/>
          </rPr>
          <t xml:space="preserve">
</t>
        </r>
      </text>
    </comment>
    <comment ref="W22" authorId="0" shapeId="0" xr:uid="{6CD4D90C-61DE-DD43-ADD4-F16354939722}">
      <text>
        <r>
          <rPr>
            <sz val="10"/>
            <color rgb="FF000000"/>
            <rFont val="Arial"/>
            <family val="2"/>
          </rPr>
          <t>直接入力できません</t>
        </r>
        <r>
          <rPr>
            <sz val="10"/>
            <color rgb="FF000000"/>
            <rFont val="Arial"/>
            <family val="2"/>
          </rPr>
          <t xml:space="preserve">
</t>
        </r>
      </text>
    </comment>
    <comment ref="X22" authorId="0" shapeId="0" xr:uid="{5ECC1842-5AA2-2244-B3D4-D3121E0877E6}">
      <text>
        <r>
          <rPr>
            <sz val="10"/>
            <color rgb="FF000000"/>
            <rFont val="Arial"/>
            <family val="2"/>
          </rPr>
          <t>直接入力できません</t>
        </r>
        <r>
          <rPr>
            <sz val="10"/>
            <color rgb="FF000000"/>
            <rFont val="Arial"/>
            <family val="2"/>
          </rPr>
          <t xml:space="preserve">
</t>
        </r>
      </text>
    </comment>
    <comment ref="Y22" authorId="0" shapeId="0" xr:uid="{D87A036A-24CB-534B-A799-413911CF2CBD}">
      <text>
        <r>
          <rPr>
            <sz val="10"/>
            <color rgb="FF000000"/>
            <rFont val="Arial"/>
            <family val="2"/>
          </rPr>
          <t>直接入力できません</t>
        </r>
        <r>
          <rPr>
            <sz val="10"/>
            <color rgb="FF000000"/>
            <rFont val="Arial"/>
            <family val="2"/>
          </rPr>
          <t xml:space="preserve">
</t>
        </r>
      </text>
    </comment>
    <comment ref="Z22" authorId="0" shapeId="0" xr:uid="{E7860AAC-2333-8E41-8406-FD625A483703}">
      <text>
        <r>
          <rPr>
            <sz val="10"/>
            <color rgb="FF000000"/>
            <rFont val="Arial"/>
            <family val="2"/>
          </rPr>
          <t>直接入力できません</t>
        </r>
        <r>
          <rPr>
            <sz val="1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00000000-0006-0000-0000-000001000000}">
      <text>
        <r>
          <rPr>
            <sz val="10"/>
            <color rgb="FF000000"/>
            <rFont val="Arial"/>
            <family val="2"/>
          </rPr>
          <t>ライセンスセミナーの開催年月日を西暦で記入して下さい。</t>
        </r>
      </text>
    </comment>
    <comment ref="G4" authorId="0" shapeId="0" xr:uid="{00000000-0006-0000-0000-000002000000}">
      <text>
        <r>
          <rPr>
            <sz val="10"/>
            <color rgb="FF000000"/>
            <rFont val="Arial"/>
            <family val="2"/>
          </rPr>
          <t>審査員名を入力して下さい</t>
        </r>
        <r>
          <rPr>
            <sz val="10"/>
            <color rgb="FF000000"/>
            <rFont val="Arial"/>
            <family val="2"/>
          </rPr>
          <t xml:space="preserve">
</t>
        </r>
      </text>
    </comment>
    <comment ref="L4" authorId="0" shapeId="0" xr:uid="{00000000-0006-0000-0000-000003000000}">
      <text>
        <r>
          <rPr>
            <sz val="10"/>
            <color rgb="FF000000"/>
            <rFont val="Arial"/>
            <family val="2"/>
          </rPr>
          <t>審査員名を入力して下さい</t>
        </r>
        <r>
          <rPr>
            <sz val="10"/>
            <color rgb="FF000000"/>
            <rFont val="Arial"/>
            <family val="2"/>
          </rPr>
          <t xml:space="preserve">
</t>
        </r>
      </text>
    </comment>
    <comment ref="Q4" authorId="0" shapeId="0" xr:uid="{00000000-0006-0000-0000-000004000000}">
      <text>
        <r>
          <rPr>
            <sz val="10"/>
            <color rgb="FF000000"/>
            <rFont val="Arial"/>
            <family val="2"/>
          </rPr>
          <t>審査員名を入力して下さい</t>
        </r>
        <r>
          <rPr>
            <sz val="10"/>
            <color rgb="FF000000"/>
            <rFont val="Arial"/>
            <family val="2"/>
          </rPr>
          <t xml:space="preserve">
</t>
        </r>
      </text>
    </comment>
    <comment ref="G8" authorId="1" shapeId="0" xr:uid="{A8F915C1-0901-874F-A77E-ED190031A91E}">
      <text>
        <r>
          <rPr>
            <sz val="10"/>
            <color rgb="FF000000"/>
            <rFont val="Arial"/>
            <family val="2"/>
          </rPr>
          <t>自動的に入力されます</t>
        </r>
      </text>
    </comment>
    <comment ref="H8" authorId="1" shapeId="0" xr:uid="{B36492D0-34E3-FC46-B486-DEEE915A9E4E}">
      <text>
        <r>
          <rPr>
            <sz val="10"/>
            <color rgb="FF000000"/>
            <rFont val="Arial"/>
            <family val="2"/>
          </rPr>
          <t>自動的に入力されます</t>
        </r>
      </text>
    </comment>
    <comment ref="I8" authorId="1" shapeId="0" xr:uid="{9A8B59AA-BCB8-5D4D-B6EE-05646F0769EE}">
      <text>
        <r>
          <rPr>
            <sz val="10"/>
            <color rgb="FF000000"/>
            <rFont val="Arial"/>
            <family val="2"/>
          </rPr>
          <t>自動的に入力されます</t>
        </r>
      </text>
    </comment>
    <comment ref="K8" authorId="1" shapeId="0" xr:uid="{2C6ACC3A-7BC2-4944-AC48-FCE3687FD2EF}">
      <text>
        <r>
          <rPr>
            <sz val="10"/>
            <color rgb="FF000000"/>
            <rFont val="Arial"/>
            <family val="2"/>
          </rPr>
          <t>自動的に入力されます</t>
        </r>
      </text>
    </comment>
    <comment ref="L8" authorId="1" shapeId="0" xr:uid="{24CE49C7-E516-2545-B5DE-805167F1AD8F}">
      <text>
        <r>
          <rPr>
            <sz val="10"/>
            <color rgb="FF000000"/>
            <rFont val="Arial"/>
            <family val="2"/>
          </rPr>
          <t>自動的に入力されます</t>
        </r>
      </text>
    </comment>
    <comment ref="M8" authorId="1" shapeId="0" xr:uid="{DF8CE8E0-56EC-2D42-A7E2-8427F7997C88}">
      <text>
        <r>
          <rPr>
            <sz val="10"/>
            <color rgb="FF000000"/>
            <rFont val="Arial"/>
            <family val="2"/>
          </rPr>
          <t>自動的に入力されます</t>
        </r>
      </text>
    </comment>
    <comment ref="O8" authorId="1" shapeId="0" xr:uid="{E6010399-2DCF-4A4A-AB52-AEE0380B82B3}">
      <text>
        <r>
          <rPr>
            <sz val="10"/>
            <color rgb="FF000000"/>
            <rFont val="Arial"/>
            <family val="2"/>
          </rPr>
          <t>自動的に入力されます</t>
        </r>
      </text>
    </comment>
    <comment ref="P8" authorId="1" shapeId="0" xr:uid="{67F5D502-9E99-C14A-AB3F-56D14A6FA973}">
      <text>
        <r>
          <rPr>
            <sz val="10"/>
            <color rgb="FF000000"/>
            <rFont val="Arial"/>
            <family val="2"/>
          </rPr>
          <t>自動的に入力されます</t>
        </r>
      </text>
    </comment>
    <comment ref="Q8" authorId="1" shapeId="0" xr:uid="{67946A3B-DCF9-5A42-97EE-CF86E633227E}">
      <text>
        <r>
          <rPr>
            <sz val="10"/>
            <color rgb="FF000000"/>
            <rFont val="Arial"/>
            <family val="2"/>
          </rPr>
          <t>自動的に入力されます</t>
        </r>
      </text>
    </comment>
    <comment ref="S8" authorId="1" shapeId="0" xr:uid="{FF262B7C-80DA-0648-BFE7-C477BB09FA28}">
      <text>
        <r>
          <rPr>
            <sz val="10"/>
            <color rgb="FF000000"/>
            <rFont val="Arial"/>
            <family val="2"/>
          </rPr>
          <t>自動的に入力されます</t>
        </r>
      </text>
    </comment>
    <comment ref="T8" authorId="1" shapeId="0" xr:uid="{440DE573-801B-0942-9274-54FD792A2D58}">
      <text>
        <r>
          <rPr>
            <sz val="10"/>
            <color rgb="FF000000"/>
            <rFont val="Arial"/>
            <family val="2"/>
          </rPr>
          <t>自動的に入力されます</t>
        </r>
      </text>
    </comment>
    <comment ref="U8" authorId="1" shapeId="0" xr:uid="{0D1665B3-571C-814C-97F0-6B856A711EF9}">
      <text>
        <r>
          <rPr>
            <sz val="10"/>
            <color rgb="FF000000"/>
            <rFont val="Arial"/>
            <family val="2"/>
          </rPr>
          <t>自動的に入力されます</t>
        </r>
      </text>
    </comment>
    <comment ref="W8" authorId="1" shapeId="0" xr:uid="{2C8E925A-CE7E-A24F-8BDE-B3AA580073E5}">
      <text>
        <r>
          <rPr>
            <sz val="10"/>
            <color rgb="FF000000"/>
            <rFont val="Arial"/>
            <family val="2"/>
          </rPr>
          <t>自動的に入力されます</t>
        </r>
      </text>
    </comment>
    <comment ref="X8" authorId="1" shapeId="0" xr:uid="{9D7B87E6-739E-3148-BD76-E3AB3BC78405}">
      <text>
        <r>
          <rPr>
            <sz val="10"/>
            <color rgb="FF000000"/>
            <rFont val="Arial"/>
            <family val="2"/>
          </rPr>
          <t>自動的に入力されます</t>
        </r>
      </text>
    </comment>
    <comment ref="Y8" authorId="1" shapeId="0" xr:uid="{4CDF799B-70DC-7E48-9FE6-04FEF63418F6}">
      <text>
        <r>
          <rPr>
            <sz val="10"/>
            <color rgb="FF000000"/>
            <rFont val="Arial"/>
            <family val="2"/>
          </rPr>
          <t>自動的に入力されます</t>
        </r>
      </text>
    </comment>
    <comment ref="G9" authorId="0" shapeId="0" xr:uid="{4E3C4003-F3CF-CD43-8EB4-6F1FD0ABB5A8}">
      <text>
        <r>
          <rPr>
            <sz val="10"/>
            <color rgb="FF000000"/>
            <rFont val="Arial"/>
            <family val="2"/>
          </rPr>
          <t>自動的に合計されます</t>
        </r>
      </text>
    </comment>
    <comment ref="H9" authorId="0" shapeId="0" xr:uid="{4264B304-3FF8-FF4E-B9B1-7BC899D1F248}">
      <text>
        <r>
          <rPr>
            <sz val="10"/>
            <color rgb="FF000000"/>
            <rFont val="Arial"/>
            <family val="2"/>
          </rPr>
          <t>自動的に合計されます</t>
        </r>
      </text>
    </comment>
    <comment ref="I9" authorId="0" shapeId="0" xr:uid="{D0D7B621-5BD2-AC4A-B61F-38B273C28B69}">
      <text>
        <r>
          <rPr>
            <sz val="10"/>
            <color rgb="FF000000"/>
            <rFont val="Arial"/>
            <family val="2"/>
          </rPr>
          <t>自動的に合計されます</t>
        </r>
      </text>
    </comment>
    <comment ref="J9" authorId="0" shapeId="0" xr:uid="{7FBCEC3F-7843-AE4D-9A0E-98D123B5B1D9}">
      <text>
        <r>
          <rPr>
            <sz val="10"/>
            <color rgb="FF000000"/>
            <rFont val="Arial"/>
            <family val="2"/>
          </rPr>
          <t>自動的に入力されます</t>
        </r>
      </text>
    </comment>
    <comment ref="K9" authorId="0" shapeId="0" xr:uid="{00000000-0006-0000-0000-000009000000}">
      <text>
        <r>
          <rPr>
            <sz val="10"/>
            <color rgb="FF000000"/>
            <rFont val="Arial"/>
            <family val="2"/>
          </rPr>
          <t>自動的に合計されます</t>
        </r>
      </text>
    </comment>
    <comment ref="L9" authorId="0" shapeId="0" xr:uid="{00000000-0006-0000-0000-00000A000000}">
      <text>
        <r>
          <rPr>
            <sz val="10"/>
            <color rgb="FF000000"/>
            <rFont val="Arial"/>
            <family val="2"/>
          </rPr>
          <t>自動的に合計されます</t>
        </r>
      </text>
    </comment>
    <comment ref="M9" authorId="0" shapeId="0" xr:uid="{00000000-0006-0000-0000-00000B000000}">
      <text>
        <r>
          <rPr>
            <sz val="10"/>
            <color rgb="FF000000"/>
            <rFont val="Arial"/>
            <family val="2"/>
          </rPr>
          <t>自動的に合計されます</t>
        </r>
      </text>
    </comment>
    <comment ref="N9" authorId="0" shapeId="0" xr:uid="{00000000-0006-0000-0000-00000C000000}">
      <text>
        <r>
          <rPr>
            <sz val="10"/>
            <color rgb="FF000000"/>
            <rFont val="Arial"/>
            <family val="2"/>
          </rPr>
          <t>自動的に入力されます</t>
        </r>
      </text>
    </comment>
    <comment ref="O9" authorId="0" shapeId="0" xr:uid="{00000000-0006-0000-0000-00000D000000}">
      <text>
        <r>
          <rPr>
            <sz val="10"/>
            <color rgb="FF000000"/>
            <rFont val="Arial"/>
            <family val="2"/>
          </rPr>
          <t>自動的に合計されます</t>
        </r>
      </text>
    </comment>
    <comment ref="P9" authorId="0" shapeId="0" xr:uid="{00000000-0006-0000-0000-00000E000000}">
      <text>
        <r>
          <rPr>
            <sz val="10"/>
            <color rgb="FF000000"/>
            <rFont val="Arial"/>
            <family val="2"/>
          </rPr>
          <t>自動的に合計されます</t>
        </r>
      </text>
    </comment>
    <comment ref="Q9" authorId="0" shapeId="0" xr:uid="{00000000-0006-0000-0000-00000F000000}">
      <text>
        <r>
          <rPr>
            <sz val="10"/>
            <color rgb="FF000000"/>
            <rFont val="Arial"/>
            <family val="2"/>
          </rPr>
          <t>自動的に合計されます</t>
        </r>
      </text>
    </comment>
    <comment ref="R9" authorId="0" shapeId="0" xr:uid="{00000000-0006-0000-0000-000010000000}">
      <text>
        <r>
          <rPr>
            <sz val="10"/>
            <color rgb="FF000000"/>
            <rFont val="Arial"/>
            <family val="2"/>
          </rPr>
          <t>自動的に入力されます</t>
        </r>
      </text>
    </comment>
    <comment ref="S9" authorId="0" shapeId="0" xr:uid="{00000000-0006-0000-0000-000011000000}">
      <text>
        <r>
          <rPr>
            <sz val="10"/>
            <color rgb="FF000000"/>
            <rFont val="Arial"/>
            <family val="2"/>
          </rPr>
          <t>自動的に合計されます</t>
        </r>
      </text>
    </comment>
    <comment ref="T9" authorId="0" shapeId="0" xr:uid="{00000000-0006-0000-0000-000012000000}">
      <text>
        <r>
          <rPr>
            <sz val="10"/>
            <color rgb="FF000000"/>
            <rFont val="Arial"/>
            <family val="2"/>
          </rPr>
          <t>自動的に合計されます</t>
        </r>
      </text>
    </comment>
    <comment ref="U9" authorId="0" shapeId="0" xr:uid="{00000000-0006-0000-0000-000013000000}">
      <text>
        <r>
          <rPr>
            <sz val="10"/>
            <color rgb="FF000000"/>
            <rFont val="Arial"/>
            <family val="2"/>
          </rPr>
          <t>自動的に合計されます</t>
        </r>
      </text>
    </comment>
    <comment ref="V9" authorId="0" shapeId="0" xr:uid="{00000000-0006-0000-0000-000014000000}">
      <text>
        <r>
          <rPr>
            <sz val="10"/>
            <color rgb="FF000000"/>
            <rFont val="Arial"/>
            <family val="2"/>
          </rPr>
          <t>自動的に入力されます</t>
        </r>
      </text>
    </comment>
    <comment ref="W9" authorId="0" shapeId="0" xr:uid="{00000000-0006-0000-0000-000015000000}">
      <text>
        <r>
          <rPr>
            <sz val="10"/>
            <color rgb="FF000000"/>
            <rFont val="Arial"/>
            <family val="2"/>
          </rPr>
          <t>自動的に合計されます</t>
        </r>
      </text>
    </comment>
    <comment ref="X9" authorId="0" shapeId="0" xr:uid="{00000000-0006-0000-0000-000016000000}">
      <text>
        <r>
          <rPr>
            <sz val="10"/>
            <color rgb="FF000000"/>
            <rFont val="Arial"/>
            <family val="2"/>
          </rPr>
          <t>自動的に合計されます</t>
        </r>
      </text>
    </comment>
    <comment ref="Y9" authorId="0" shapeId="0" xr:uid="{00000000-0006-0000-0000-000017000000}">
      <text>
        <r>
          <rPr>
            <sz val="10"/>
            <color rgb="FF000000"/>
            <rFont val="Arial"/>
            <family val="2"/>
          </rPr>
          <t>自動的に合計されます</t>
        </r>
      </text>
    </comment>
    <comment ref="Z9" authorId="0" shapeId="0" xr:uid="{00000000-0006-0000-0000-000018000000}">
      <text>
        <r>
          <rPr>
            <sz val="10"/>
            <color rgb="FF000000"/>
            <rFont val="Arial"/>
            <family val="2"/>
          </rPr>
          <t>自動的に入力されます</t>
        </r>
      </text>
    </comment>
    <comment ref="G14" authorId="0" shapeId="0" xr:uid="{EFBF822A-8BBA-5649-9EDA-2ECF7D29C91C}">
      <text>
        <r>
          <rPr>
            <sz val="10"/>
            <color rgb="FF000000"/>
            <rFont val="Arial"/>
            <family val="2"/>
          </rPr>
          <t>自動的に合計されます</t>
        </r>
      </text>
    </comment>
    <comment ref="H14" authorId="0" shapeId="0" xr:uid="{AC222E7A-498D-3946-81DA-2D70F2F16E5D}">
      <text>
        <r>
          <rPr>
            <sz val="10"/>
            <color rgb="FF000000"/>
            <rFont val="Arial"/>
            <family val="2"/>
          </rPr>
          <t>自動的に合計されます</t>
        </r>
      </text>
    </comment>
    <comment ref="I14" authorId="0" shapeId="0" xr:uid="{BC45B858-12C9-944C-A801-36C4A140C283}">
      <text>
        <r>
          <rPr>
            <sz val="10"/>
            <color rgb="FF000000"/>
            <rFont val="Arial"/>
            <family val="2"/>
          </rPr>
          <t>自動的に合計されます</t>
        </r>
      </text>
    </comment>
    <comment ref="J14" authorId="0" shapeId="0" xr:uid="{D0EFD695-F65B-C841-B17A-11F9BBB54142}">
      <text>
        <r>
          <rPr>
            <sz val="10"/>
            <color rgb="FF000000"/>
            <rFont val="Arial"/>
            <family val="2"/>
          </rPr>
          <t>自動的に入力されます</t>
        </r>
      </text>
    </comment>
    <comment ref="K14" authorId="0" shapeId="0" xr:uid="{00000000-0006-0000-0000-00001C000000}">
      <text>
        <r>
          <rPr>
            <sz val="10"/>
            <color rgb="FF000000"/>
            <rFont val="Arial"/>
            <family val="2"/>
          </rPr>
          <t>自動的に合計されます</t>
        </r>
      </text>
    </comment>
    <comment ref="L14" authorId="0" shapeId="0" xr:uid="{00000000-0006-0000-0000-00001D000000}">
      <text>
        <r>
          <rPr>
            <sz val="10"/>
            <color rgb="FF000000"/>
            <rFont val="Arial"/>
            <family val="2"/>
          </rPr>
          <t>自動的に合計されます</t>
        </r>
      </text>
    </comment>
    <comment ref="M14" authorId="0" shapeId="0" xr:uid="{00000000-0006-0000-0000-00001E000000}">
      <text>
        <r>
          <rPr>
            <sz val="10"/>
            <color rgb="FF000000"/>
            <rFont val="Arial"/>
            <family val="2"/>
          </rPr>
          <t>自動的に合計されます</t>
        </r>
      </text>
    </comment>
    <comment ref="N14" authorId="0" shapeId="0" xr:uid="{00000000-0006-0000-0000-00001F000000}">
      <text>
        <r>
          <rPr>
            <sz val="10"/>
            <color rgb="FF000000"/>
            <rFont val="Arial"/>
            <family val="2"/>
          </rPr>
          <t>自動的に入力されます</t>
        </r>
      </text>
    </comment>
    <comment ref="O14" authorId="0" shapeId="0" xr:uid="{00000000-0006-0000-0000-000020000000}">
      <text>
        <r>
          <rPr>
            <sz val="10"/>
            <color rgb="FF000000"/>
            <rFont val="Arial"/>
            <family val="2"/>
          </rPr>
          <t>自動的に合計されます</t>
        </r>
      </text>
    </comment>
    <comment ref="P14" authorId="0" shapeId="0" xr:uid="{00000000-0006-0000-0000-000021000000}">
      <text>
        <r>
          <rPr>
            <sz val="10"/>
            <color rgb="FF000000"/>
            <rFont val="Arial"/>
            <family val="2"/>
          </rPr>
          <t>自動的に合計されます</t>
        </r>
      </text>
    </comment>
    <comment ref="Q14" authorId="0" shapeId="0" xr:uid="{00000000-0006-0000-0000-000022000000}">
      <text>
        <r>
          <rPr>
            <sz val="10"/>
            <color rgb="FF000000"/>
            <rFont val="Arial"/>
            <family val="2"/>
          </rPr>
          <t>自動的に合計されます</t>
        </r>
      </text>
    </comment>
    <comment ref="R14" authorId="0" shapeId="0" xr:uid="{00000000-0006-0000-0000-000023000000}">
      <text>
        <r>
          <rPr>
            <sz val="10"/>
            <color rgb="FF000000"/>
            <rFont val="Arial"/>
            <family val="2"/>
          </rPr>
          <t>自動的に入力されます</t>
        </r>
      </text>
    </comment>
    <comment ref="S14" authorId="0" shapeId="0" xr:uid="{00000000-0006-0000-0000-000024000000}">
      <text>
        <r>
          <rPr>
            <sz val="10"/>
            <color rgb="FF000000"/>
            <rFont val="Arial"/>
            <family val="2"/>
          </rPr>
          <t>自動的に合計されます</t>
        </r>
      </text>
    </comment>
    <comment ref="T14" authorId="0" shapeId="0" xr:uid="{00000000-0006-0000-0000-000025000000}">
      <text>
        <r>
          <rPr>
            <sz val="10"/>
            <color rgb="FF000000"/>
            <rFont val="Arial"/>
            <family val="2"/>
          </rPr>
          <t>自動的に合計されます</t>
        </r>
      </text>
    </comment>
    <comment ref="U14" authorId="0" shapeId="0" xr:uid="{00000000-0006-0000-0000-000026000000}">
      <text>
        <r>
          <rPr>
            <sz val="10"/>
            <color rgb="FF000000"/>
            <rFont val="Arial"/>
            <family val="2"/>
          </rPr>
          <t>自動的に合計されます</t>
        </r>
      </text>
    </comment>
    <comment ref="V14" authorId="0" shapeId="0" xr:uid="{00000000-0006-0000-0000-000027000000}">
      <text>
        <r>
          <rPr>
            <sz val="10"/>
            <color rgb="FF000000"/>
            <rFont val="Arial"/>
            <family val="2"/>
          </rPr>
          <t>自動的に入力されます</t>
        </r>
      </text>
    </comment>
    <comment ref="W14" authorId="0" shapeId="0" xr:uid="{00000000-0006-0000-0000-000028000000}">
      <text>
        <r>
          <rPr>
            <sz val="10"/>
            <color rgb="FF000000"/>
            <rFont val="Arial"/>
            <family val="2"/>
          </rPr>
          <t>自動的に合計されます</t>
        </r>
      </text>
    </comment>
    <comment ref="X14" authorId="0" shapeId="0" xr:uid="{00000000-0006-0000-0000-000029000000}">
      <text>
        <r>
          <rPr>
            <sz val="10"/>
            <color rgb="FF000000"/>
            <rFont val="Arial"/>
            <family val="2"/>
          </rPr>
          <t>自動的に合計されます</t>
        </r>
      </text>
    </comment>
    <comment ref="Y14" authorId="0" shapeId="0" xr:uid="{00000000-0006-0000-0000-00002A000000}">
      <text>
        <r>
          <rPr>
            <sz val="10"/>
            <color rgb="FF000000"/>
            <rFont val="Arial"/>
            <family val="2"/>
          </rPr>
          <t>自動的に合計されます</t>
        </r>
      </text>
    </comment>
    <comment ref="Z14" authorId="0" shapeId="0" xr:uid="{00000000-0006-0000-0000-00002B000000}">
      <text>
        <r>
          <rPr>
            <sz val="10"/>
            <color rgb="FF000000"/>
            <rFont val="Arial"/>
            <family val="2"/>
          </rPr>
          <t>自動的に入力されます</t>
        </r>
      </text>
    </comment>
    <comment ref="G19" authorId="0" shapeId="0" xr:uid="{3EDDC6C6-4400-9344-9754-370422317CFA}">
      <text>
        <r>
          <rPr>
            <sz val="10"/>
            <color rgb="FF000000"/>
            <rFont val="Arial"/>
            <family val="2"/>
          </rPr>
          <t>自動的に合計されます</t>
        </r>
      </text>
    </comment>
    <comment ref="H19" authorId="0" shapeId="0" xr:uid="{5F98E428-2742-7D42-BFBB-6913E6D2AF08}">
      <text>
        <r>
          <rPr>
            <sz val="10"/>
            <color rgb="FF000000"/>
            <rFont val="Arial"/>
            <family val="2"/>
          </rPr>
          <t>自動的に合計されます</t>
        </r>
      </text>
    </comment>
    <comment ref="I19" authorId="0" shapeId="0" xr:uid="{7C057CDA-19AA-9B41-A99A-0B3F2AE1366D}">
      <text>
        <r>
          <rPr>
            <sz val="10"/>
            <color rgb="FF000000"/>
            <rFont val="Arial"/>
            <family val="2"/>
          </rPr>
          <t>自動的に合計されます</t>
        </r>
      </text>
    </comment>
    <comment ref="J19" authorId="0" shapeId="0" xr:uid="{8255BCFC-2794-E346-AA07-D32D36207DE5}">
      <text>
        <r>
          <rPr>
            <sz val="10"/>
            <color rgb="FF000000"/>
            <rFont val="Arial"/>
            <family val="2"/>
          </rPr>
          <t>自動的に入力されます</t>
        </r>
      </text>
    </comment>
    <comment ref="K19" authorId="0" shapeId="0" xr:uid="{00000000-0006-0000-0000-00002F000000}">
      <text>
        <r>
          <rPr>
            <sz val="10"/>
            <color rgb="FF000000"/>
            <rFont val="Arial"/>
            <family val="2"/>
          </rPr>
          <t>自動的に合計されます</t>
        </r>
      </text>
    </comment>
    <comment ref="L19" authorId="0" shapeId="0" xr:uid="{00000000-0006-0000-0000-000030000000}">
      <text>
        <r>
          <rPr>
            <sz val="10"/>
            <color rgb="FF000000"/>
            <rFont val="Arial"/>
            <family val="2"/>
          </rPr>
          <t>自動的に合計されます</t>
        </r>
      </text>
    </comment>
    <comment ref="M19" authorId="0" shapeId="0" xr:uid="{00000000-0006-0000-0000-000031000000}">
      <text>
        <r>
          <rPr>
            <sz val="10"/>
            <color rgb="FF000000"/>
            <rFont val="Arial"/>
            <family val="2"/>
          </rPr>
          <t>自動的に合計されます</t>
        </r>
      </text>
    </comment>
    <comment ref="N19" authorId="0" shapeId="0" xr:uid="{00000000-0006-0000-0000-000032000000}">
      <text>
        <r>
          <rPr>
            <sz val="10"/>
            <color rgb="FF000000"/>
            <rFont val="Arial"/>
            <family val="2"/>
          </rPr>
          <t>自動的に入力されます</t>
        </r>
      </text>
    </comment>
    <comment ref="O19" authorId="0" shapeId="0" xr:uid="{00000000-0006-0000-0000-000033000000}">
      <text>
        <r>
          <rPr>
            <sz val="10"/>
            <color rgb="FF000000"/>
            <rFont val="Arial"/>
            <family val="2"/>
          </rPr>
          <t>自動的に合計されます</t>
        </r>
      </text>
    </comment>
    <comment ref="P19" authorId="0" shapeId="0" xr:uid="{00000000-0006-0000-0000-000034000000}">
      <text>
        <r>
          <rPr>
            <sz val="10"/>
            <color rgb="FF000000"/>
            <rFont val="Arial"/>
            <family val="2"/>
          </rPr>
          <t>自動的に合計されます</t>
        </r>
      </text>
    </comment>
    <comment ref="Q19" authorId="0" shapeId="0" xr:uid="{00000000-0006-0000-0000-000035000000}">
      <text>
        <r>
          <rPr>
            <sz val="10"/>
            <color rgb="FF000000"/>
            <rFont val="Arial"/>
            <family val="2"/>
          </rPr>
          <t>自動的に合計されます</t>
        </r>
      </text>
    </comment>
    <comment ref="R19" authorId="0" shapeId="0" xr:uid="{00000000-0006-0000-0000-000036000000}">
      <text>
        <r>
          <rPr>
            <sz val="10"/>
            <color rgb="FF000000"/>
            <rFont val="Arial"/>
            <family val="2"/>
          </rPr>
          <t>自動的に入力されます</t>
        </r>
      </text>
    </comment>
    <comment ref="S19" authorId="0" shapeId="0" xr:uid="{00000000-0006-0000-0000-000037000000}">
      <text>
        <r>
          <rPr>
            <sz val="10"/>
            <color rgb="FF000000"/>
            <rFont val="Arial"/>
            <family val="2"/>
          </rPr>
          <t>自動的に合計されます</t>
        </r>
      </text>
    </comment>
    <comment ref="T19" authorId="0" shapeId="0" xr:uid="{00000000-0006-0000-0000-000038000000}">
      <text>
        <r>
          <rPr>
            <sz val="10"/>
            <color rgb="FF000000"/>
            <rFont val="Arial"/>
            <family val="2"/>
          </rPr>
          <t>自動的に合計されます</t>
        </r>
      </text>
    </comment>
    <comment ref="U19" authorId="0" shapeId="0" xr:uid="{00000000-0006-0000-0000-000039000000}">
      <text>
        <r>
          <rPr>
            <sz val="10"/>
            <color rgb="FF000000"/>
            <rFont val="Arial"/>
            <family val="2"/>
          </rPr>
          <t>自動的に合計されます</t>
        </r>
      </text>
    </comment>
    <comment ref="V19" authorId="0" shapeId="0" xr:uid="{00000000-0006-0000-0000-00003A000000}">
      <text>
        <r>
          <rPr>
            <sz val="10"/>
            <color rgb="FF000000"/>
            <rFont val="Arial"/>
            <family val="2"/>
          </rPr>
          <t>自動的に入力されます</t>
        </r>
      </text>
    </comment>
    <comment ref="W19" authorId="0" shapeId="0" xr:uid="{00000000-0006-0000-0000-00003B000000}">
      <text>
        <r>
          <rPr>
            <sz val="10"/>
            <color rgb="FF000000"/>
            <rFont val="Arial"/>
            <family val="2"/>
          </rPr>
          <t>自動的に合計されます</t>
        </r>
      </text>
    </comment>
    <comment ref="X19" authorId="0" shapeId="0" xr:uid="{00000000-0006-0000-0000-00003C000000}">
      <text>
        <r>
          <rPr>
            <sz val="10"/>
            <color rgb="FF000000"/>
            <rFont val="Arial"/>
            <family val="2"/>
          </rPr>
          <t>自動的に合計されます</t>
        </r>
      </text>
    </comment>
    <comment ref="Y19" authorId="0" shapeId="0" xr:uid="{00000000-0006-0000-0000-00003D000000}">
      <text>
        <r>
          <rPr>
            <sz val="10"/>
            <color rgb="FF000000"/>
            <rFont val="Arial"/>
            <family val="2"/>
          </rPr>
          <t>自動的に合計されます</t>
        </r>
      </text>
    </comment>
    <comment ref="Z19" authorId="0" shapeId="0" xr:uid="{00000000-0006-0000-0000-00003E000000}">
      <text>
        <r>
          <rPr>
            <sz val="10"/>
            <color rgb="FF000000"/>
            <rFont val="Arial"/>
            <family val="2"/>
          </rPr>
          <t>自動的に入力されます</t>
        </r>
      </text>
    </comment>
    <comment ref="G24" authorId="0" shapeId="0" xr:uid="{C96DFA21-2925-3F4A-8C7E-992B47CDE23B}">
      <text>
        <r>
          <rPr>
            <sz val="10"/>
            <color rgb="FF000000"/>
            <rFont val="Arial"/>
            <family val="2"/>
          </rPr>
          <t>自動的に合計されます</t>
        </r>
      </text>
    </comment>
    <comment ref="H24" authorId="0" shapeId="0" xr:uid="{D90681B6-D3FA-D445-8D18-44A5AE120F55}">
      <text>
        <r>
          <rPr>
            <sz val="10"/>
            <color rgb="FF000000"/>
            <rFont val="Arial"/>
            <family val="2"/>
          </rPr>
          <t>自動的に合計されます</t>
        </r>
      </text>
    </comment>
    <comment ref="I24" authorId="0" shapeId="0" xr:uid="{34D86A8C-8227-9E45-B0BD-56076F700B05}">
      <text>
        <r>
          <rPr>
            <sz val="10"/>
            <color rgb="FF000000"/>
            <rFont val="Arial"/>
            <family val="2"/>
          </rPr>
          <t>自動的に合計されます</t>
        </r>
      </text>
    </comment>
    <comment ref="J24" authorId="0" shapeId="0" xr:uid="{CD3FB15E-5B6E-1B4E-88E3-08AF7AC4D289}">
      <text>
        <r>
          <rPr>
            <sz val="10"/>
            <color rgb="FF000000"/>
            <rFont val="Arial"/>
            <family val="2"/>
          </rPr>
          <t>自動的に入力されます</t>
        </r>
      </text>
    </comment>
    <comment ref="K24" authorId="0" shapeId="0" xr:uid="{00000000-0006-0000-0000-000042000000}">
      <text>
        <r>
          <rPr>
            <sz val="10"/>
            <color rgb="FF000000"/>
            <rFont val="Arial"/>
            <family val="2"/>
          </rPr>
          <t>自動的に合計されます</t>
        </r>
      </text>
    </comment>
    <comment ref="L24" authorId="0" shapeId="0" xr:uid="{00000000-0006-0000-0000-000043000000}">
      <text>
        <r>
          <rPr>
            <sz val="10"/>
            <color rgb="FF000000"/>
            <rFont val="Arial"/>
            <family val="2"/>
          </rPr>
          <t>自動的に合計されます</t>
        </r>
      </text>
    </comment>
    <comment ref="M24" authorId="0" shapeId="0" xr:uid="{00000000-0006-0000-0000-000044000000}">
      <text>
        <r>
          <rPr>
            <sz val="10"/>
            <color rgb="FF000000"/>
            <rFont val="Arial"/>
            <family val="2"/>
          </rPr>
          <t>自動的に合計されます</t>
        </r>
      </text>
    </comment>
    <comment ref="N24" authorId="0" shapeId="0" xr:uid="{00000000-0006-0000-0000-000045000000}">
      <text>
        <r>
          <rPr>
            <sz val="10"/>
            <color rgb="FF000000"/>
            <rFont val="Arial"/>
            <family val="2"/>
          </rPr>
          <t>自動的に入力されます</t>
        </r>
      </text>
    </comment>
    <comment ref="O24" authorId="0" shapeId="0" xr:uid="{00000000-0006-0000-0000-000046000000}">
      <text>
        <r>
          <rPr>
            <sz val="10"/>
            <color rgb="FF000000"/>
            <rFont val="Arial"/>
            <family val="2"/>
          </rPr>
          <t>自動的に合計されます</t>
        </r>
      </text>
    </comment>
    <comment ref="P24" authorId="0" shapeId="0" xr:uid="{00000000-0006-0000-0000-000047000000}">
      <text>
        <r>
          <rPr>
            <sz val="10"/>
            <color rgb="FF000000"/>
            <rFont val="Arial"/>
            <family val="2"/>
          </rPr>
          <t>自動的に合計されます</t>
        </r>
      </text>
    </comment>
    <comment ref="Q24" authorId="0" shapeId="0" xr:uid="{00000000-0006-0000-0000-000048000000}">
      <text>
        <r>
          <rPr>
            <sz val="10"/>
            <color rgb="FF000000"/>
            <rFont val="Arial"/>
            <family val="2"/>
          </rPr>
          <t>自動的に合計されます</t>
        </r>
      </text>
    </comment>
    <comment ref="R24" authorId="0" shapeId="0" xr:uid="{00000000-0006-0000-0000-000049000000}">
      <text>
        <r>
          <rPr>
            <sz val="10"/>
            <color rgb="FF000000"/>
            <rFont val="Arial"/>
            <family val="2"/>
          </rPr>
          <t>自動的に入力されます</t>
        </r>
      </text>
    </comment>
    <comment ref="S24" authorId="0" shapeId="0" xr:uid="{00000000-0006-0000-0000-00004A000000}">
      <text>
        <r>
          <rPr>
            <sz val="10"/>
            <color rgb="FF000000"/>
            <rFont val="Arial"/>
            <family val="2"/>
          </rPr>
          <t>自動的に合計されます</t>
        </r>
      </text>
    </comment>
    <comment ref="T24" authorId="0" shapeId="0" xr:uid="{00000000-0006-0000-0000-00004B000000}">
      <text>
        <r>
          <rPr>
            <sz val="10"/>
            <color rgb="FF000000"/>
            <rFont val="Arial"/>
            <family val="2"/>
          </rPr>
          <t>自動的に合計されます</t>
        </r>
      </text>
    </comment>
    <comment ref="U24" authorId="0" shapeId="0" xr:uid="{00000000-0006-0000-0000-00004C000000}">
      <text>
        <r>
          <rPr>
            <sz val="10"/>
            <color rgb="FF000000"/>
            <rFont val="Arial"/>
            <family val="2"/>
          </rPr>
          <t>自動的に合計されます</t>
        </r>
      </text>
    </comment>
    <comment ref="V24" authorId="0" shapeId="0" xr:uid="{00000000-0006-0000-0000-00004D000000}">
      <text>
        <r>
          <rPr>
            <sz val="10"/>
            <color rgb="FF000000"/>
            <rFont val="Arial"/>
            <family val="2"/>
          </rPr>
          <t>自動的に入力されます</t>
        </r>
      </text>
    </comment>
    <comment ref="W24" authorId="0" shapeId="0" xr:uid="{00000000-0006-0000-0000-00004E000000}">
      <text>
        <r>
          <rPr>
            <sz val="10"/>
            <color rgb="FF000000"/>
            <rFont val="Arial"/>
            <family val="2"/>
          </rPr>
          <t>自動的に合計されます</t>
        </r>
      </text>
    </comment>
    <comment ref="X24" authorId="0" shapeId="0" xr:uid="{00000000-0006-0000-0000-00004F000000}">
      <text>
        <r>
          <rPr>
            <sz val="10"/>
            <color rgb="FF000000"/>
            <rFont val="Arial"/>
            <family val="2"/>
          </rPr>
          <t>自動的に合計されます</t>
        </r>
      </text>
    </comment>
    <comment ref="Y24" authorId="0" shapeId="0" xr:uid="{00000000-0006-0000-0000-000050000000}">
      <text>
        <r>
          <rPr>
            <sz val="10"/>
            <color rgb="FF000000"/>
            <rFont val="Arial"/>
            <family val="2"/>
          </rPr>
          <t>自動的に合計されます</t>
        </r>
      </text>
    </comment>
    <comment ref="Z24" authorId="0" shapeId="0" xr:uid="{00000000-0006-0000-0000-000051000000}">
      <text>
        <r>
          <rPr>
            <sz val="10"/>
            <color rgb="FF000000"/>
            <rFont val="Arial"/>
            <family val="2"/>
          </rPr>
          <t>自動的に入力されます</t>
        </r>
      </text>
    </comment>
    <comment ref="G29" authorId="0" shapeId="0" xr:uid="{CB38292D-E2BF-584D-AA58-7B16ECC9FEA1}">
      <text>
        <r>
          <rPr>
            <sz val="10"/>
            <color rgb="FF000000"/>
            <rFont val="Arial"/>
            <family val="2"/>
          </rPr>
          <t>自動的に合計されます</t>
        </r>
      </text>
    </comment>
    <comment ref="H29" authorId="0" shapeId="0" xr:uid="{930BDF53-85EE-3D4D-A896-27BC54139E7F}">
      <text>
        <r>
          <rPr>
            <sz val="10"/>
            <color rgb="FF000000"/>
            <rFont val="Arial"/>
            <family val="2"/>
          </rPr>
          <t>自動的に合計されます</t>
        </r>
      </text>
    </comment>
    <comment ref="I29" authorId="0" shapeId="0" xr:uid="{E9AE341A-670E-BC4C-8639-EC9D5D719D3A}">
      <text>
        <r>
          <rPr>
            <sz val="10"/>
            <color rgb="FF000000"/>
            <rFont val="Arial"/>
            <family val="2"/>
          </rPr>
          <t>自動的に合計されます</t>
        </r>
      </text>
    </comment>
    <comment ref="J29" authorId="0" shapeId="0" xr:uid="{C562E52E-BE0B-6747-A3A2-479917653C97}">
      <text>
        <r>
          <rPr>
            <sz val="10"/>
            <color rgb="FF000000"/>
            <rFont val="Arial"/>
            <family val="2"/>
          </rPr>
          <t>自動的に入力されます</t>
        </r>
      </text>
    </comment>
    <comment ref="K29" authorId="0" shapeId="0" xr:uid="{00000000-0006-0000-0000-000055000000}">
      <text>
        <r>
          <rPr>
            <sz val="10"/>
            <color rgb="FF000000"/>
            <rFont val="Arial"/>
            <family val="2"/>
          </rPr>
          <t>自動的に合計されます</t>
        </r>
      </text>
    </comment>
    <comment ref="L29" authorId="0" shapeId="0" xr:uid="{00000000-0006-0000-0000-000056000000}">
      <text>
        <r>
          <rPr>
            <sz val="10"/>
            <color rgb="FF000000"/>
            <rFont val="Arial"/>
            <family val="2"/>
          </rPr>
          <t>自動的に合計されます</t>
        </r>
      </text>
    </comment>
    <comment ref="M29" authorId="0" shapeId="0" xr:uid="{00000000-0006-0000-0000-000057000000}">
      <text>
        <r>
          <rPr>
            <sz val="10"/>
            <color rgb="FF000000"/>
            <rFont val="Arial"/>
            <family val="2"/>
          </rPr>
          <t>自動的に合計されます</t>
        </r>
      </text>
    </comment>
    <comment ref="N29" authorId="0" shapeId="0" xr:uid="{00000000-0006-0000-0000-000058000000}">
      <text>
        <r>
          <rPr>
            <sz val="10"/>
            <color rgb="FF000000"/>
            <rFont val="Arial"/>
            <family val="2"/>
          </rPr>
          <t>自動的に入力されます</t>
        </r>
      </text>
    </comment>
    <comment ref="O29" authorId="0" shapeId="0" xr:uid="{00000000-0006-0000-0000-000059000000}">
      <text>
        <r>
          <rPr>
            <sz val="10"/>
            <color rgb="FF000000"/>
            <rFont val="Arial"/>
            <family val="2"/>
          </rPr>
          <t>自動的に合計されます</t>
        </r>
      </text>
    </comment>
    <comment ref="P29" authorId="0" shapeId="0" xr:uid="{00000000-0006-0000-0000-00005A000000}">
      <text>
        <r>
          <rPr>
            <sz val="10"/>
            <color rgb="FF000000"/>
            <rFont val="Arial"/>
            <family val="2"/>
          </rPr>
          <t>自動的に合計されます</t>
        </r>
      </text>
    </comment>
    <comment ref="Q29" authorId="0" shapeId="0" xr:uid="{00000000-0006-0000-0000-00005B000000}">
      <text>
        <r>
          <rPr>
            <sz val="10"/>
            <color rgb="FF000000"/>
            <rFont val="Arial"/>
            <family val="2"/>
          </rPr>
          <t>自動的に合計されます</t>
        </r>
      </text>
    </comment>
    <comment ref="R29" authorId="0" shapeId="0" xr:uid="{00000000-0006-0000-0000-00005C000000}">
      <text>
        <r>
          <rPr>
            <sz val="10"/>
            <color rgb="FF000000"/>
            <rFont val="Arial"/>
            <family val="2"/>
          </rPr>
          <t>自動的に入力されます</t>
        </r>
      </text>
    </comment>
    <comment ref="S29" authorId="0" shapeId="0" xr:uid="{00000000-0006-0000-0000-00005D000000}">
      <text>
        <r>
          <rPr>
            <sz val="10"/>
            <color rgb="FF000000"/>
            <rFont val="Arial"/>
            <family val="2"/>
          </rPr>
          <t>自動的に合計されます</t>
        </r>
      </text>
    </comment>
    <comment ref="T29" authorId="0" shapeId="0" xr:uid="{00000000-0006-0000-0000-00005E000000}">
      <text>
        <r>
          <rPr>
            <sz val="10"/>
            <color rgb="FF000000"/>
            <rFont val="Arial"/>
            <family val="2"/>
          </rPr>
          <t>自動的に合計されます</t>
        </r>
      </text>
    </comment>
    <comment ref="U29" authorId="0" shapeId="0" xr:uid="{00000000-0006-0000-0000-00005F000000}">
      <text>
        <r>
          <rPr>
            <sz val="10"/>
            <color rgb="FF000000"/>
            <rFont val="Arial"/>
            <family val="2"/>
          </rPr>
          <t>自動的に合計されます</t>
        </r>
      </text>
    </comment>
    <comment ref="V29" authorId="0" shapeId="0" xr:uid="{00000000-0006-0000-0000-000060000000}">
      <text>
        <r>
          <rPr>
            <sz val="10"/>
            <color rgb="FF000000"/>
            <rFont val="Arial"/>
            <family val="2"/>
          </rPr>
          <t>自動的に入力されます</t>
        </r>
      </text>
    </comment>
    <comment ref="W29" authorId="0" shapeId="0" xr:uid="{00000000-0006-0000-0000-000061000000}">
      <text>
        <r>
          <rPr>
            <sz val="10"/>
            <color rgb="FF000000"/>
            <rFont val="Arial"/>
            <family val="2"/>
          </rPr>
          <t>自動的に合計されます</t>
        </r>
      </text>
    </comment>
    <comment ref="X29" authorId="0" shapeId="0" xr:uid="{00000000-0006-0000-0000-000062000000}">
      <text>
        <r>
          <rPr>
            <sz val="10"/>
            <color rgb="FF000000"/>
            <rFont val="Arial"/>
            <family val="2"/>
          </rPr>
          <t>自動的に合計されます</t>
        </r>
      </text>
    </comment>
    <comment ref="Y29" authorId="0" shapeId="0" xr:uid="{00000000-0006-0000-0000-000063000000}">
      <text>
        <r>
          <rPr>
            <sz val="10"/>
            <color rgb="FF000000"/>
            <rFont val="Arial"/>
            <family val="2"/>
          </rPr>
          <t>自動的に合計されます</t>
        </r>
      </text>
    </comment>
    <comment ref="Z29" authorId="0" shapeId="0" xr:uid="{00000000-0006-0000-0000-000064000000}">
      <text>
        <r>
          <rPr>
            <sz val="10"/>
            <color rgb="FF000000"/>
            <rFont val="Arial"/>
            <family val="2"/>
          </rPr>
          <t>自動的に入力されます</t>
        </r>
      </text>
    </comment>
    <comment ref="G34" authorId="0" shapeId="0" xr:uid="{EE060E24-26D0-0B4F-95FD-CD9BADF7C2DB}">
      <text>
        <r>
          <rPr>
            <sz val="10"/>
            <color rgb="FF000000"/>
            <rFont val="Arial"/>
            <family val="2"/>
          </rPr>
          <t>直接入力できません</t>
        </r>
      </text>
    </comment>
    <comment ref="H34" authorId="0" shapeId="0" xr:uid="{66D392A7-4054-F74E-B0A3-1C08EE52B241}">
      <text>
        <r>
          <rPr>
            <sz val="10"/>
            <color rgb="FF000000"/>
            <rFont val="Arial"/>
            <family val="2"/>
          </rPr>
          <t>直接入力できません</t>
        </r>
      </text>
    </comment>
    <comment ref="I34" authorId="0" shapeId="0" xr:uid="{65CAB071-E7DB-C64E-A80C-C30DD229A197}">
      <text>
        <r>
          <rPr>
            <sz val="10"/>
            <color rgb="FF000000"/>
            <rFont val="Arial"/>
            <family val="2"/>
          </rPr>
          <t>直接入力できません</t>
        </r>
      </text>
    </comment>
    <comment ref="J34" authorId="0" shapeId="0" xr:uid="{CA0AD4F1-24A7-9348-BAA9-7B04540BE19F}">
      <text>
        <r>
          <rPr>
            <sz val="10"/>
            <color rgb="FF000000"/>
            <rFont val="Arial"/>
            <family val="2"/>
          </rPr>
          <t>直接入力できません</t>
        </r>
      </text>
    </comment>
    <comment ref="K34" authorId="0" shapeId="0" xr:uid="{7B17A1FF-3A03-034A-9467-0CB22AEEA80A}">
      <text>
        <r>
          <rPr>
            <sz val="10"/>
            <color rgb="FF000000"/>
            <rFont val="Arial"/>
            <family val="2"/>
          </rPr>
          <t>直接入力できません</t>
        </r>
      </text>
    </comment>
    <comment ref="L34" authorId="0" shapeId="0" xr:uid="{28CC7915-9AB0-CB4D-AE40-BF27C273725A}">
      <text>
        <r>
          <rPr>
            <sz val="10"/>
            <color rgb="FF000000"/>
            <rFont val="Arial"/>
            <family val="2"/>
          </rPr>
          <t>直接入力できません</t>
        </r>
      </text>
    </comment>
    <comment ref="M34" authorId="0" shapeId="0" xr:uid="{473FF3BB-FB38-3B4F-8C0C-570828BF661B}">
      <text>
        <r>
          <rPr>
            <sz val="10"/>
            <color rgb="FF000000"/>
            <rFont val="Arial"/>
            <family val="2"/>
          </rPr>
          <t>直接入力できません</t>
        </r>
      </text>
    </comment>
    <comment ref="N34" authorId="0" shapeId="0" xr:uid="{1C606FDE-2436-6C4A-8D3D-9EB9656C83EB}">
      <text>
        <r>
          <rPr>
            <sz val="10"/>
            <color rgb="FF000000"/>
            <rFont val="Arial"/>
            <family val="2"/>
          </rPr>
          <t>直接入力できません</t>
        </r>
      </text>
    </comment>
    <comment ref="O34" authorId="0" shapeId="0" xr:uid="{15E00D6D-D869-B343-9560-A6BA0B76B52E}">
      <text>
        <r>
          <rPr>
            <sz val="10"/>
            <color rgb="FF000000"/>
            <rFont val="Arial"/>
            <family val="2"/>
          </rPr>
          <t>直接入力できません</t>
        </r>
      </text>
    </comment>
    <comment ref="P34" authorId="0" shapeId="0" xr:uid="{782335FD-F08D-6042-A18E-03C62ECC7D22}">
      <text>
        <r>
          <rPr>
            <sz val="10"/>
            <color rgb="FF000000"/>
            <rFont val="Arial"/>
            <family val="2"/>
          </rPr>
          <t>直接入力できません</t>
        </r>
      </text>
    </comment>
    <comment ref="Q34" authorId="0" shapeId="0" xr:uid="{58B85367-F2DB-BF49-8144-48A7C6DAA6E8}">
      <text>
        <r>
          <rPr>
            <sz val="10"/>
            <color rgb="FF000000"/>
            <rFont val="Arial"/>
            <family val="2"/>
          </rPr>
          <t>直接入力できません</t>
        </r>
      </text>
    </comment>
    <comment ref="R34" authorId="0" shapeId="0" xr:uid="{EE1608AC-D33F-5B4D-ABB0-50F2CBEAC18D}">
      <text>
        <r>
          <rPr>
            <sz val="10"/>
            <color rgb="FF000000"/>
            <rFont val="Arial"/>
            <family val="2"/>
          </rPr>
          <t>直接入力できません</t>
        </r>
      </text>
    </comment>
    <comment ref="S34" authorId="0" shapeId="0" xr:uid="{4DF2BAB3-CA91-4645-A008-3F9A7C91FE79}">
      <text>
        <r>
          <rPr>
            <sz val="10"/>
            <color rgb="FF000000"/>
            <rFont val="Arial"/>
            <family val="2"/>
          </rPr>
          <t>直接入力できません</t>
        </r>
      </text>
    </comment>
    <comment ref="T34" authorId="0" shapeId="0" xr:uid="{DEA4F291-6583-9F47-BBE2-423D38037107}">
      <text>
        <r>
          <rPr>
            <sz val="10"/>
            <color rgb="FF000000"/>
            <rFont val="Arial"/>
            <family val="2"/>
          </rPr>
          <t>直接入力できません</t>
        </r>
      </text>
    </comment>
    <comment ref="U34" authorId="0" shapeId="0" xr:uid="{50479105-DF5F-974E-BDA1-8E81EC73DCE7}">
      <text>
        <r>
          <rPr>
            <sz val="10"/>
            <color rgb="FF000000"/>
            <rFont val="Arial"/>
            <family val="2"/>
          </rPr>
          <t>直接入力できません</t>
        </r>
      </text>
    </comment>
    <comment ref="V34" authorId="0" shapeId="0" xr:uid="{EBA4EEA3-873C-E746-B3A8-F3917930FB73}">
      <text>
        <r>
          <rPr>
            <sz val="10"/>
            <color rgb="FF000000"/>
            <rFont val="Arial"/>
            <family val="2"/>
          </rPr>
          <t>直接入力できません</t>
        </r>
      </text>
    </comment>
    <comment ref="W34" authorId="0" shapeId="0" xr:uid="{9A436DE9-6CF0-8E49-B460-4E122A188FF6}">
      <text>
        <r>
          <rPr>
            <sz val="10"/>
            <color rgb="FF000000"/>
            <rFont val="Arial"/>
            <family val="2"/>
          </rPr>
          <t>直接入力できません</t>
        </r>
      </text>
    </comment>
    <comment ref="X34" authorId="0" shapeId="0" xr:uid="{B2E8CBEA-ECF9-0347-B45F-FA65D4F20216}">
      <text>
        <r>
          <rPr>
            <sz val="10"/>
            <color rgb="FF000000"/>
            <rFont val="Arial"/>
            <family val="2"/>
          </rPr>
          <t>直接入力できません</t>
        </r>
      </text>
    </comment>
    <comment ref="Y34" authorId="0" shapeId="0" xr:uid="{84B3E7C4-4293-3648-B1D2-116BB5E92C5D}">
      <text>
        <r>
          <rPr>
            <sz val="10"/>
            <color rgb="FF000000"/>
            <rFont val="Arial"/>
            <family val="2"/>
          </rPr>
          <t>直接入力できません</t>
        </r>
      </text>
    </comment>
    <comment ref="Z34" authorId="0" shapeId="0" xr:uid="{9D68B2ED-25A3-5A4B-885C-E61B25AD4993}">
      <text>
        <r>
          <rPr>
            <sz val="10"/>
            <color rgb="FF000000"/>
            <rFont val="Arial"/>
            <family val="2"/>
          </rPr>
          <t>直接入力できません</t>
        </r>
      </text>
    </comment>
    <comment ref="G35" authorId="0" shapeId="0" xr:uid="{61E820B8-E086-3040-BBE7-2D397ACD3E89}">
      <text>
        <r>
          <rPr>
            <sz val="10"/>
            <color rgb="FF000000"/>
            <rFont val="Arial"/>
            <family val="2"/>
          </rPr>
          <t>直接入力できません</t>
        </r>
        <r>
          <rPr>
            <sz val="10"/>
            <color rgb="FF000000"/>
            <rFont val="Arial"/>
            <family val="2"/>
          </rPr>
          <t xml:space="preserve">
</t>
        </r>
      </text>
    </comment>
    <comment ref="H35" authorId="0" shapeId="0" xr:uid="{16B09736-48CD-874E-AACE-6C4CCC81B312}">
      <text>
        <r>
          <rPr>
            <sz val="10"/>
            <color rgb="FF000000"/>
            <rFont val="Arial"/>
            <family val="2"/>
          </rPr>
          <t>直接入力できません</t>
        </r>
        <r>
          <rPr>
            <sz val="10"/>
            <color rgb="FF000000"/>
            <rFont val="Arial"/>
            <family val="2"/>
          </rPr>
          <t xml:space="preserve">
</t>
        </r>
      </text>
    </comment>
    <comment ref="I35" authorId="0" shapeId="0" xr:uid="{8D8BA801-D0DC-FA44-821B-076191FE2C86}">
      <text>
        <r>
          <rPr>
            <sz val="10"/>
            <color rgb="FF000000"/>
            <rFont val="Arial"/>
            <family val="2"/>
          </rPr>
          <t>直接入力できません</t>
        </r>
        <r>
          <rPr>
            <sz val="10"/>
            <color rgb="FF000000"/>
            <rFont val="Arial"/>
            <family val="2"/>
          </rPr>
          <t xml:space="preserve">
</t>
        </r>
      </text>
    </comment>
    <comment ref="J35" authorId="0" shapeId="0" xr:uid="{D9DD12C6-BD18-2B42-A9BA-378DD3719D4B}">
      <text>
        <r>
          <rPr>
            <sz val="10"/>
            <color rgb="FF000000"/>
            <rFont val="Arial"/>
            <family val="2"/>
          </rPr>
          <t>直接入力できません</t>
        </r>
        <r>
          <rPr>
            <sz val="10"/>
            <color rgb="FF000000"/>
            <rFont val="Arial"/>
            <family val="2"/>
          </rPr>
          <t xml:space="preserve">
</t>
        </r>
      </text>
    </comment>
    <comment ref="K35" authorId="0" shapeId="0" xr:uid="{F94BB55B-1C7F-8D4D-88FE-C1578652BF5D}">
      <text>
        <r>
          <rPr>
            <sz val="10"/>
            <color rgb="FF000000"/>
            <rFont val="Arial"/>
            <family val="2"/>
          </rPr>
          <t>直接入力できません</t>
        </r>
        <r>
          <rPr>
            <sz val="10"/>
            <color rgb="FF000000"/>
            <rFont val="Arial"/>
            <family val="2"/>
          </rPr>
          <t xml:space="preserve">
</t>
        </r>
      </text>
    </comment>
    <comment ref="L35" authorId="0" shapeId="0" xr:uid="{1B325814-7287-E244-BE90-F7B53123BCE5}">
      <text>
        <r>
          <rPr>
            <sz val="10"/>
            <color rgb="FF000000"/>
            <rFont val="Arial"/>
            <family val="2"/>
          </rPr>
          <t>直接入力できません</t>
        </r>
        <r>
          <rPr>
            <sz val="10"/>
            <color rgb="FF000000"/>
            <rFont val="Arial"/>
            <family val="2"/>
          </rPr>
          <t xml:space="preserve">
</t>
        </r>
      </text>
    </comment>
    <comment ref="M35" authorId="0" shapeId="0" xr:uid="{053A557D-0F77-F24A-A365-2B1850A830FC}">
      <text>
        <r>
          <rPr>
            <sz val="10"/>
            <color rgb="FF000000"/>
            <rFont val="Arial"/>
            <family val="2"/>
          </rPr>
          <t>直接入力できません</t>
        </r>
        <r>
          <rPr>
            <sz val="10"/>
            <color rgb="FF000000"/>
            <rFont val="Arial"/>
            <family val="2"/>
          </rPr>
          <t xml:space="preserve">
</t>
        </r>
      </text>
    </comment>
    <comment ref="N35" authorId="0" shapeId="0" xr:uid="{9C83B877-9FEA-854F-832E-06F67EDA86DD}">
      <text>
        <r>
          <rPr>
            <sz val="10"/>
            <color rgb="FF000000"/>
            <rFont val="Arial"/>
            <family val="2"/>
          </rPr>
          <t>直接入力できません</t>
        </r>
        <r>
          <rPr>
            <sz val="10"/>
            <color rgb="FF000000"/>
            <rFont val="Arial"/>
            <family val="2"/>
          </rPr>
          <t xml:space="preserve">
</t>
        </r>
      </text>
    </comment>
    <comment ref="O35" authorId="0" shapeId="0" xr:uid="{7DCAB5DD-7F1C-FC48-8A5C-1B73E6FF3AAF}">
      <text>
        <r>
          <rPr>
            <sz val="10"/>
            <color rgb="FF000000"/>
            <rFont val="Arial"/>
            <family val="2"/>
          </rPr>
          <t>直接入力できません</t>
        </r>
        <r>
          <rPr>
            <sz val="10"/>
            <color rgb="FF000000"/>
            <rFont val="Arial"/>
            <family val="2"/>
          </rPr>
          <t xml:space="preserve">
</t>
        </r>
      </text>
    </comment>
    <comment ref="P35" authorId="0" shapeId="0" xr:uid="{67A50D24-908C-5E40-9200-924C1B23A276}">
      <text>
        <r>
          <rPr>
            <sz val="10"/>
            <color rgb="FF000000"/>
            <rFont val="Arial"/>
            <family val="2"/>
          </rPr>
          <t>直接入力できません</t>
        </r>
        <r>
          <rPr>
            <sz val="10"/>
            <color rgb="FF000000"/>
            <rFont val="Arial"/>
            <family val="2"/>
          </rPr>
          <t xml:space="preserve">
</t>
        </r>
      </text>
    </comment>
    <comment ref="Q35" authorId="0" shapeId="0" xr:uid="{7C1DF367-5B11-514D-9053-73EDEB985AD9}">
      <text>
        <r>
          <rPr>
            <sz val="10"/>
            <color rgb="FF000000"/>
            <rFont val="Arial"/>
            <family val="2"/>
          </rPr>
          <t>直接入力できません</t>
        </r>
        <r>
          <rPr>
            <sz val="10"/>
            <color rgb="FF000000"/>
            <rFont val="Arial"/>
            <family val="2"/>
          </rPr>
          <t xml:space="preserve">
</t>
        </r>
      </text>
    </comment>
    <comment ref="R35" authorId="0" shapeId="0" xr:uid="{60AF67F1-53F4-F744-BF99-39B5B2CB6173}">
      <text>
        <r>
          <rPr>
            <sz val="10"/>
            <color rgb="FF000000"/>
            <rFont val="Arial"/>
            <family val="2"/>
          </rPr>
          <t>直接入力できません</t>
        </r>
        <r>
          <rPr>
            <sz val="10"/>
            <color rgb="FF000000"/>
            <rFont val="Arial"/>
            <family val="2"/>
          </rPr>
          <t xml:space="preserve">
</t>
        </r>
      </text>
    </comment>
    <comment ref="S35" authorId="0" shapeId="0" xr:uid="{555ABCBF-D0CC-674F-B589-9D5B72CEEC67}">
      <text>
        <r>
          <rPr>
            <sz val="10"/>
            <color rgb="FF000000"/>
            <rFont val="Arial"/>
            <family val="2"/>
          </rPr>
          <t>直接入力できません</t>
        </r>
        <r>
          <rPr>
            <sz val="10"/>
            <color rgb="FF000000"/>
            <rFont val="Arial"/>
            <family val="2"/>
          </rPr>
          <t xml:space="preserve">
</t>
        </r>
      </text>
    </comment>
    <comment ref="T35" authorId="0" shapeId="0" xr:uid="{E34F3335-5BAF-B34C-BFE6-B45A52FC2F70}">
      <text>
        <r>
          <rPr>
            <sz val="10"/>
            <color rgb="FF000000"/>
            <rFont val="Arial"/>
            <family val="2"/>
          </rPr>
          <t>直接入力できません</t>
        </r>
        <r>
          <rPr>
            <sz val="10"/>
            <color rgb="FF000000"/>
            <rFont val="Arial"/>
            <family val="2"/>
          </rPr>
          <t xml:space="preserve">
</t>
        </r>
      </text>
    </comment>
    <comment ref="U35" authorId="0" shapeId="0" xr:uid="{24D3C759-B45A-474F-83F8-85BF30D3C450}">
      <text>
        <r>
          <rPr>
            <sz val="10"/>
            <color rgb="FF000000"/>
            <rFont val="Arial"/>
            <family val="2"/>
          </rPr>
          <t>直接入力できません</t>
        </r>
        <r>
          <rPr>
            <sz val="10"/>
            <color rgb="FF000000"/>
            <rFont val="Arial"/>
            <family val="2"/>
          </rPr>
          <t xml:space="preserve">
</t>
        </r>
      </text>
    </comment>
    <comment ref="V35" authorId="0" shapeId="0" xr:uid="{ECE5A701-4F88-6247-8804-AF50B2129BB6}">
      <text>
        <r>
          <rPr>
            <sz val="10"/>
            <color rgb="FF000000"/>
            <rFont val="Arial"/>
            <family val="2"/>
          </rPr>
          <t>直接入力できません</t>
        </r>
        <r>
          <rPr>
            <sz val="10"/>
            <color rgb="FF000000"/>
            <rFont val="Arial"/>
            <family val="2"/>
          </rPr>
          <t xml:space="preserve">
</t>
        </r>
      </text>
    </comment>
    <comment ref="W35" authorId="0" shapeId="0" xr:uid="{81925792-FD2A-CA48-BE6D-2F8893BC148A}">
      <text>
        <r>
          <rPr>
            <sz val="10"/>
            <color rgb="FF000000"/>
            <rFont val="Arial"/>
            <family val="2"/>
          </rPr>
          <t>直接入力できません</t>
        </r>
        <r>
          <rPr>
            <sz val="10"/>
            <color rgb="FF000000"/>
            <rFont val="Arial"/>
            <family val="2"/>
          </rPr>
          <t xml:space="preserve">
</t>
        </r>
      </text>
    </comment>
    <comment ref="X35" authorId="0" shapeId="0" xr:uid="{7F67160D-08F7-514A-B78D-411B151DF3B0}">
      <text>
        <r>
          <rPr>
            <sz val="10"/>
            <color rgb="FF000000"/>
            <rFont val="Arial"/>
            <family val="2"/>
          </rPr>
          <t>直接入力できません</t>
        </r>
        <r>
          <rPr>
            <sz val="10"/>
            <color rgb="FF000000"/>
            <rFont val="Arial"/>
            <family val="2"/>
          </rPr>
          <t xml:space="preserve">
</t>
        </r>
      </text>
    </comment>
    <comment ref="Y35" authorId="0" shapeId="0" xr:uid="{A206C8D7-B4B4-F145-AD4C-83F0F7DF96AF}">
      <text>
        <r>
          <rPr>
            <sz val="10"/>
            <color rgb="FF000000"/>
            <rFont val="Arial"/>
            <family val="2"/>
          </rPr>
          <t>直接入力できません</t>
        </r>
        <r>
          <rPr>
            <sz val="10"/>
            <color rgb="FF000000"/>
            <rFont val="Arial"/>
            <family val="2"/>
          </rPr>
          <t xml:space="preserve">
</t>
        </r>
      </text>
    </comment>
    <comment ref="Z35" authorId="0" shapeId="0" xr:uid="{343414B4-CF5F-8846-9931-DE1CA1853385}">
      <text>
        <r>
          <rPr>
            <sz val="10"/>
            <color rgb="FF000000"/>
            <rFont val="Arial"/>
            <family val="2"/>
          </rPr>
          <t>直接入力できません</t>
        </r>
        <r>
          <rPr>
            <sz val="10"/>
            <color rgb="FF000000"/>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3E726EDF-7337-5347-9EB9-BDD0D7574909}">
      <text>
        <r>
          <rPr>
            <sz val="10"/>
            <color rgb="FF000000"/>
            <rFont val="Arial"/>
            <family val="2"/>
          </rPr>
          <t>ライセンスセミナーの開催年月日を西暦で記入して下さい。</t>
        </r>
      </text>
    </comment>
    <comment ref="G4" authorId="0" shapeId="0" xr:uid="{B8E1973B-9AA5-4940-9632-4F94335E0FFD}">
      <text>
        <r>
          <rPr>
            <sz val="10"/>
            <color rgb="FF000000"/>
            <rFont val="Arial"/>
            <family val="2"/>
          </rPr>
          <t>審査員名を入力して下さい</t>
        </r>
        <r>
          <rPr>
            <sz val="10"/>
            <color rgb="FF000000"/>
            <rFont val="Arial"/>
            <family val="2"/>
          </rPr>
          <t xml:space="preserve">
</t>
        </r>
      </text>
    </comment>
    <comment ref="L4" authorId="0" shapeId="0" xr:uid="{110EB881-A5F6-504E-978A-F4EE0C17F78A}">
      <text>
        <r>
          <rPr>
            <sz val="10"/>
            <color rgb="FF000000"/>
            <rFont val="Arial"/>
            <family val="2"/>
          </rPr>
          <t>審査員名を入力して下さい</t>
        </r>
        <r>
          <rPr>
            <sz val="10"/>
            <color rgb="FF000000"/>
            <rFont val="Arial"/>
            <family val="2"/>
          </rPr>
          <t xml:space="preserve">
</t>
        </r>
      </text>
    </comment>
    <comment ref="Q4" authorId="0" shapeId="0" xr:uid="{94230B96-F9F7-C34F-80F6-D1B13353CEB2}">
      <text>
        <r>
          <rPr>
            <sz val="10"/>
            <color rgb="FF000000"/>
            <rFont val="Arial"/>
            <family val="2"/>
          </rPr>
          <t>審査員名を入力して下さい</t>
        </r>
        <r>
          <rPr>
            <sz val="10"/>
            <color rgb="FF000000"/>
            <rFont val="Arial"/>
            <family val="2"/>
          </rPr>
          <t xml:space="preserve">
</t>
        </r>
      </text>
    </comment>
    <comment ref="G8" authorId="1" shapeId="0" xr:uid="{7BE54F5E-11EF-104A-B31D-5F0109191BF4}">
      <text>
        <r>
          <rPr>
            <sz val="10"/>
            <color rgb="FF000000"/>
            <rFont val="Arial"/>
            <family val="2"/>
          </rPr>
          <t>自動的に入力されます</t>
        </r>
      </text>
    </comment>
    <comment ref="H8" authorId="1" shapeId="0" xr:uid="{12BD66A1-B55F-9546-A915-8C0770AC92F3}">
      <text>
        <r>
          <rPr>
            <sz val="10"/>
            <color rgb="FF000000"/>
            <rFont val="Arial"/>
            <family val="2"/>
          </rPr>
          <t>自動的に入力されます</t>
        </r>
      </text>
    </comment>
    <comment ref="I8" authorId="1" shapeId="0" xr:uid="{E2C1D8A2-542C-0D4B-9AE9-2EEBFFB9E569}">
      <text>
        <r>
          <rPr>
            <sz val="10"/>
            <color rgb="FF000000"/>
            <rFont val="Arial"/>
            <family val="2"/>
          </rPr>
          <t>自動的に入力されます</t>
        </r>
      </text>
    </comment>
    <comment ref="K8" authorId="1" shapeId="0" xr:uid="{5DBD5B20-F11D-3247-A93F-7E156E668603}">
      <text>
        <r>
          <rPr>
            <sz val="10"/>
            <color rgb="FF000000"/>
            <rFont val="Arial"/>
            <family val="2"/>
          </rPr>
          <t>自動的に入力されます</t>
        </r>
      </text>
    </comment>
    <comment ref="L8" authorId="1" shapeId="0" xr:uid="{618F5B57-016E-CB42-A477-8EA2E89542AB}">
      <text>
        <r>
          <rPr>
            <sz val="10"/>
            <color rgb="FF000000"/>
            <rFont val="Arial"/>
            <family val="2"/>
          </rPr>
          <t>自動的に入力されます</t>
        </r>
      </text>
    </comment>
    <comment ref="M8" authorId="1" shapeId="0" xr:uid="{11D1069B-284F-9D4B-BC2C-250ED2859A8F}">
      <text>
        <r>
          <rPr>
            <sz val="10"/>
            <color rgb="FF000000"/>
            <rFont val="Arial"/>
            <family val="2"/>
          </rPr>
          <t>自動的に入力されます</t>
        </r>
      </text>
    </comment>
    <comment ref="O8" authorId="1" shapeId="0" xr:uid="{BF7B1067-F89C-B94F-9E8B-61C8506EB819}">
      <text>
        <r>
          <rPr>
            <sz val="10"/>
            <color rgb="FF000000"/>
            <rFont val="Arial"/>
            <family val="2"/>
          </rPr>
          <t>自動的に入力されます</t>
        </r>
      </text>
    </comment>
    <comment ref="P8" authorId="1" shapeId="0" xr:uid="{59730E8D-976D-374F-9E72-4E4A74DB65DE}">
      <text>
        <r>
          <rPr>
            <sz val="10"/>
            <color rgb="FF000000"/>
            <rFont val="Arial"/>
            <family val="2"/>
          </rPr>
          <t>自動的に入力されます</t>
        </r>
      </text>
    </comment>
    <comment ref="Q8" authorId="1" shapeId="0" xr:uid="{675DCB12-A822-604E-B768-CC778E1D5C58}">
      <text>
        <r>
          <rPr>
            <sz val="10"/>
            <color rgb="FF000000"/>
            <rFont val="Arial"/>
            <family val="2"/>
          </rPr>
          <t>自動的に入力されます</t>
        </r>
      </text>
    </comment>
    <comment ref="S8" authorId="1" shapeId="0" xr:uid="{8DD5EFAB-8025-8740-A2B3-A97036B8E811}">
      <text>
        <r>
          <rPr>
            <sz val="10"/>
            <color rgb="FF000000"/>
            <rFont val="Arial"/>
            <family val="2"/>
          </rPr>
          <t>自動的に入力されます</t>
        </r>
      </text>
    </comment>
    <comment ref="T8" authorId="1" shapeId="0" xr:uid="{FBF54674-3857-A64E-8C72-B9755300A743}">
      <text>
        <r>
          <rPr>
            <sz val="10"/>
            <color rgb="FF000000"/>
            <rFont val="Arial"/>
            <family val="2"/>
          </rPr>
          <t>自動的に入力されます</t>
        </r>
      </text>
    </comment>
    <comment ref="U8" authorId="1" shapeId="0" xr:uid="{BE51A186-3FC3-3542-BC8C-E3AAFF38EA21}">
      <text>
        <r>
          <rPr>
            <sz val="10"/>
            <color rgb="FF000000"/>
            <rFont val="Arial"/>
            <family val="2"/>
          </rPr>
          <t>自動的に入力されます</t>
        </r>
      </text>
    </comment>
    <comment ref="W8" authorId="1" shapeId="0" xr:uid="{EEF6FF78-A58C-CA4C-A9DF-77B9B0F61592}">
      <text>
        <r>
          <rPr>
            <sz val="10"/>
            <color rgb="FF000000"/>
            <rFont val="Arial"/>
            <family val="2"/>
          </rPr>
          <t>自動的に入力されます</t>
        </r>
      </text>
    </comment>
    <comment ref="X8" authorId="1" shapeId="0" xr:uid="{A42D4E38-F65C-E14A-A759-DE871A93866D}">
      <text>
        <r>
          <rPr>
            <sz val="10"/>
            <color rgb="FF000000"/>
            <rFont val="Arial"/>
            <family val="2"/>
          </rPr>
          <t>自動的に入力されます</t>
        </r>
      </text>
    </comment>
    <comment ref="Y8" authorId="1" shapeId="0" xr:uid="{D782E252-C892-394A-B2A6-65E103F52256}">
      <text>
        <r>
          <rPr>
            <sz val="10"/>
            <color rgb="FF000000"/>
            <rFont val="Arial"/>
            <family val="2"/>
          </rPr>
          <t>自動的に入力されます</t>
        </r>
      </text>
    </comment>
    <comment ref="G9" authorId="0" shapeId="0" xr:uid="{7021AF87-EC17-6E4E-B2B2-A2C19E68F6CE}">
      <text>
        <r>
          <rPr>
            <sz val="10"/>
            <color rgb="FF000000"/>
            <rFont val="Arial"/>
            <family val="2"/>
          </rPr>
          <t>自動的に合計されます</t>
        </r>
      </text>
    </comment>
    <comment ref="H9" authorId="0" shapeId="0" xr:uid="{12531F2F-37D4-5747-A2F7-101FFA145E4B}">
      <text>
        <r>
          <rPr>
            <sz val="10"/>
            <color rgb="FF000000"/>
            <rFont val="Arial"/>
            <family val="2"/>
          </rPr>
          <t>自動的に合計されます</t>
        </r>
      </text>
    </comment>
    <comment ref="I9" authorId="0" shapeId="0" xr:uid="{EFC95FEE-8FDF-6E4F-928F-7548730562AE}">
      <text>
        <r>
          <rPr>
            <sz val="10"/>
            <color rgb="FF000000"/>
            <rFont val="Arial"/>
            <family val="2"/>
          </rPr>
          <t>自動的に合計されます</t>
        </r>
      </text>
    </comment>
    <comment ref="J9" authorId="0" shapeId="0" xr:uid="{4BFA65DB-537C-1D41-9840-1EC223FBDCAA}">
      <text>
        <r>
          <rPr>
            <sz val="10"/>
            <color rgb="FF000000"/>
            <rFont val="Arial"/>
            <family val="2"/>
          </rPr>
          <t>自動的に入力されます</t>
        </r>
      </text>
    </comment>
    <comment ref="K9" authorId="0" shapeId="0" xr:uid="{8D3684A6-8B0C-9C42-806D-AB7E34DDE12B}">
      <text>
        <r>
          <rPr>
            <sz val="10"/>
            <color rgb="FF000000"/>
            <rFont val="Arial"/>
            <family val="2"/>
          </rPr>
          <t>自動的に合計されます</t>
        </r>
      </text>
    </comment>
    <comment ref="L9" authorId="0" shapeId="0" xr:uid="{5870B80E-56B2-D944-9611-DD98F29E72C3}">
      <text>
        <r>
          <rPr>
            <sz val="10"/>
            <color rgb="FF000000"/>
            <rFont val="Arial"/>
            <family val="2"/>
          </rPr>
          <t>自動的に合計されます</t>
        </r>
      </text>
    </comment>
    <comment ref="M9" authorId="0" shapeId="0" xr:uid="{0ECE69AB-7C6D-D44E-AAA8-978A0C3F3CF9}">
      <text>
        <r>
          <rPr>
            <sz val="10"/>
            <color rgb="FF000000"/>
            <rFont val="Arial"/>
            <family val="2"/>
          </rPr>
          <t>自動的に合計されます</t>
        </r>
      </text>
    </comment>
    <comment ref="N9" authorId="0" shapeId="0" xr:uid="{BB6A8ECA-BD7A-5944-9073-45FFAACE4CAE}">
      <text>
        <r>
          <rPr>
            <sz val="10"/>
            <color rgb="FF000000"/>
            <rFont val="Arial"/>
            <family val="2"/>
          </rPr>
          <t>自動的に入力されます</t>
        </r>
      </text>
    </comment>
    <comment ref="O9" authorId="0" shapeId="0" xr:uid="{0F963B59-2341-6D4F-9D53-F647B9B89764}">
      <text>
        <r>
          <rPr>
            <sz val="10"/>
            <color rgb="FF000000"/>
            <rFont val="Arial"/>
            <family val="2"/>
          </rPr>
          <t>自動的に合計されます</t>
        </r>
      </text>
    </comment>
    <comment ref="P9" authorId="0" shapeId="0" xr:uid="{1EC3E25A-C7D1-044E-A213-833A00018D18}">
      <text>
        <r>
          <rPr>
            <sz val="10"/>
            <color rgb="FF000000"/>
            <rFont val="Arial"/>
            <family val="2"/>
          </rPr>
          <t>自動的に合計されます</t>
        </r>
      </text>
    </comment>
    <comment ref="Q9" authorId="0" shapeId="0" xr:uid="{7F4E5F54-8042-694C-A435-D1B38D047BB7}">
      <text>
        <r>
          <rPr>
            <sz val="10"/>
            <color rgb="FF000000"/>
            <rFont val="Arial"/>
            <family val="2"/>
          </rPr>
          <t>自動的に合計されます</t>
        </r>
      </text>
    </comment>
    <comment ref="R9" authorId="0" shapeId="0" xr:uid="{230C5F37-C203-2140-80B2-90E77E1247DE}">
      <text>
        <r>
          <rPr>
            <sz val="10"/>
            <color rgb="FF000000"/>
            <rFont val="Arial"/>
            <family val="2"/>
          </rPr>
          <t>自動的に入力されます</t>
        </r>
      </text>
    </comment>
    <comment ref="S9" authorId="0" shapeId="0" xr:uid="{AB494DDE-4B60-4D40-8F40-DF9EF1F99AFA}">
      <text>
        <r>
          <rPr>
            <sz val="10"/>
            <color rgb="FF000000"/>
            <rFont val="Arial"/>
            <family val="2"/>
          </rPr>
          <t>自動的に合計されます</t>
        </r>
      </text>
    </comment>
    <comment ref="T9" authorId="0" shapeId="0" xr:uid="{7E1A15BF-D7F6-F040-A141-F0DD950D777A}">
      <text>
        <r>
          <rPr>
            <sz val="10"/>
            <color rgb="FF000000"/>
            <rFont val="Arial"/>
            <family val="2"/>
          </rPr>
          <t>自動的に合計されます</t>
        </r>
      </text>
    </comment>
    <comment ref="U9" authorId="0" shapeId="0" xr:uid="{C44A0AB5-E8BC-9146-9509-BF58DE9BDFBC}">
      <text>
        <r>
          <rPr>
            <sz val="10"/>
            <color rgb="FF000000"/>
            <rFont val="Arial"/>
            <family val="2"/>
          </rPr>
          <t>自動的に合計されます</t>
        </r>
      </text>
    </comment>
    <comment ref="V9" authorId="0" shapeId="0" xr:uid="{E9AD9242-CBAE-7645-84BB-950E55AAE4B0}">
      <text>
        <r>
          <rPr>
            <sz val="10"/>
            <color rgb="FF000000"/>
            <rFont val="Arial"/>
            <family val="2"/>
          </rPr>
          <t>自動的に入力されます</t>
        </r>
      </text>
    </comment>
    <comment ref="W9" authorId="0" shapeId="0" xr:uid="{EA400DF6-FC9D-0941-B6B1-D68DDA7FC0A5}">
      <text>
        <r>
          <rPr>
            <sz val="10"/>
            <color rgb="FF000000"/>
            <rFont val="Arial"/>
            <family val="2"/>
          </rPr>
          <t>自動的に合計されます</t>
        </r>
      </text>
    </comment>
    <comment ref="X9" authorId="0" shapeId="0" xr:uid="{A5B9F56B-763E-0D4E-B28E-9C0BE1E8F214}">
      <text>
        <r>
          <rPr>
            <sz val="10"/>
            <color rgb="FF000000"/>
            <rFont val="Arial"/>
            <family val="2"/>
          </rPr>
          <t>自動的に合計されます</t>
        </r>
      </text>
    </comment>
    <comment ref="Y9" authorId="0" shapeId="0" xr:uid="{0F49B458-63E2-A542-BA1F-4927DA72F01F}">
      <text>
        <r>
          <rPr>
            <sz val="10"/>
            <color rgb="FF000000"/>
            <rFont val="Arial"/>
            <family val="2"/>
          </rPr>
          <t>自動的に合計されます</t>
        </r>
      </text>
    </comment>
    <comment ref="Z9" authorId="0" shapeId="0" xr:uid="{AEE17B88-ADBF-F148-AFE1-1D527C587364}">
      <text>
        <r>
          <rPr>
            <sz val="10"/>
            <color rgb="FF000000"/>
            <rFont val="Arial"/>
            <family val="2"/>
          </rPr>
          <t>自動的に入力されます</t>
        </r>
      </text>
    </comment>
    <comment ref="G14" authorId="0" shapeId="0" xr:uid="{24277AE4-B093-5246-97FE-DD3D8692EA83}">
      <text>
        <r>
          <rPr>
            <sz val="10"/>
            <color rgb="FF000000"/>
            <rFont val="Arial"/>
            <family val="2"/>
          </rPr>
          <t>自動的に合計されます</t>
        </r>
      </text>
    </comment>
    <comment ref="H14" authorId="0" shapeId="0" xr:uid="{6AD14C25-E6EC-6B4E-8A6A-D409D37E009A}">
      <text>
        <r>
          <rPr>
            <sz val="10"/>
            <color rgb="FF000000"/>
            <rFont val="Arial"/>
            <family val="2"/>
          </rPr>
          <t>自動的に合計されます</t>
        </r>
      </text>
    </comment>
    <comment ref="I14" authorId="0" shapeId="0" xr:uid="{896655D9-1415-1B44-8E23-33FA36759CE0}">
      <text>
        <r>
          <rPr>
            <sz val="10"/>
            <color rgb="FF000000"/>
            <rFont val="Arial"/>
            <family val="2"/>
          </rPr>
          <t>自動的に合計されます</t>
        </r>
      </text>
    </comment>
    <comment ref="J14" authorId="0" shapeId="0" xr:uid="{9EDF14F7-83CB-FD47-BB4C-5E790F9B58D1}">
      <text>
        <r>
          <rPr>
            <sz val="10"/>
            <color rgb="FF000000"/>
            <rFont val="Arial"/>
            <family val="2"/>
          </rPr>
          <t>自動的に入力されます</t>
        </r>
      </text>
    </comment>
    <comment ref="K14" authorId="0" shapeId="0" xr:uid="{FFB8C97A-8D50-864A-A972-B5A3229831CB}">
      <text>
        <r>
          <rPr>
            <sz val="10"/>
            <color rgb="FF000000"/>
            <rFont val="Arial"/>
            <family val="2"/>
          </rPr>
          <t>自動的に合計されます</t>
        </r>
      </text>
    </comment>
    <comment ref="L14" authorId="0" shapeId="0" xr:uid="{352AE3F5-F200-4F48-941F-BF6B3632EEBB}">
      <text>
        <r>
          <rPr>
            <sz val="10"/>
            <color rgb="FF000000"/>
            <rFont val="Arial"/>
            <family val="2"/>
          </rPr>
          <t>自動的に合計されます</t>
        </r>
      </text>
    </comment>
    <comment ref="M14" authorId="0" shapeId="0" xr:uid="{B25580EF-17A6-024C-B877-54B1E5E633AB}">
      <text>
        <r>
          <rPr>
            <sz val="10"/>
            <color rgb="FF000000"/>
            <rFont val="Arial"/>
            <family val="2"/>
          </rPr>
          <t>自動的に合計されます</t>
        </r>
      </text>
    </comment>
    <comment ref="N14" authorId="0" shapeId="0" xr:uid="{F938F094-9513-3348-87D5-8D95F9B5BDEC}">
      <text>
        <r>
          <rPr>
            <sz val="10"/>
            <color rgb="FF000000"/>
            <rFont val="Arial"/>
            <family val="2"/>
          </rPr>
          <t>自動的に入力されます</t>
        </r>
      </text>
    </comment>
    <comment ref="O14" authorId="0" shapeId="0" xr:uid="{A26DC621-CEA9-C246-9785-DC6309F128E5}">
      <text>
        <r>
          <rPr>
            <sz val="10"/>
            <color rgb="FF000000"/>
            <rFont val="Arial"/>
            <family val="2"/>
          </rPr>
          <t>自動的に合計されます</t>
        </r>
      </text>
    </comment>
    <comment ref="P14" authorId="0" shapeId="0" xr:uid="{72FF7E93-C9E6-AD4A-8BD1-BCB703D563AA}">
      <text>
        <r>
          <rPr>
            <sz val="10"/>
            <color rgb="FF000000"/>
            <rFont val="Arial"/>
            <family val="2"/>
          </rPr>
          <t>自動的に合計されます</t>
        </r>
      </text>
    </comment>
    <comment ref="Q14" authorId="0" shapeId="0" xr:uid="{4027DB99-BA20-E44E-A796-BCF186BD4034}">
      <text>
        <r>
          <rPr>
            <sz val="10"/>
            <color rgb="FF000000"/>
            <rFont val="Arial"/>
            <family val="2"/>
          </rPr>
          <t>自動的に合計されます</t>
        </r>
      </text>
    </comment>
    <comment ref="R14" authorId="0" shapeId="0" xr:uid="{3286ACEA-365B-2541-A0C6-697CAF0748DE}">
      <text>
        <r>
          <rPr>
            <sz val="10"/>
            <color rgb="FF000000"/>
            <rFont val="Arial"/>
            <family val="2"/>
          </rPr>
          <t>自動的に入力されます</t>
        </r>
      </text>
    </comment>
    <comment ref="S14" authorId="0" shapeId="0" xr:uid="{2BDB94A8-0181-2141-A8C3-31F5DB5E9B4A}">
      <text>
        <r>
          <rPr>
            <sz val="10"/>
            <color rgb="FF000000"/>
            <rFont val="Arial"/>
            <family val="2"/>
          </rPr>
          <t>自動的に合計されます</t>
        </r>
      </text>
    </comment>
    <comment ref="T14" authorId="0" shapeId="0" xr:uid="{E5A04B35-0C46-6B4F-832C-73D8EC15CBA6}">
      <text>
        <r>
          <rPr>
            <sz val="10"/>
            <color rgb="FF000000"/>
            <rFont val="Arial"/>
            <family val="2"/>
          </rPr>
          <t>自動的に合計されます</t>
        </r>
      </text>
    </comment>
    <comment ref="U14" authorId="0" shapeId="0" xr:uid="{E3891702-0899-E34A-A57E-13C312C3CFC6}">
      <text>
        <r>
          <rPr>
            <sz val="10"/>
            <color rgb="FF000000"/>
            <rFont val="Arial"/>
            <family val="2"/>
          </rPr>
          <t>自動的に合計されます</t>
        </r>
      </text>
    </comment>
    <comment ref="V14" authorId="0" shapeId="0" xr:uid="{4F64E74C-B4E4-694E-9E3F-61567B33F4EB}">
      <text>
        <r>
          <rPr>
            <sz val="10"/>
            <color rgb="FF000000"/>
            <rFont val="Arial"/>
            <family val="2"/>
          </rPr>
          <t>自動的に入力されます</t>
        </r>
      </text>
    </comment>
    <comment ref="W14" authorId="0" shapeId="0" xr:uid="{2049DE69-7270-F142-84A3-55FC8A2D8723}">
      <text>
        <r>
          <rPr>
            <sz val="10"/>
            <color rgb="FF000000"/>
            <rFont val="Arial"/>
            <family val="2"/>
          </rPr>
          <t>自動的に合計されます</t>
        </r>
      </text>
    </comment>
    <comment ref="X14" authorId="0" shapeId="0" xr:uid="{9DEAF481-DCAF-D74B-9676-FA824BAED57D}">
      <text>
        <r>
          <rPr>
            <sz val="10"/>
            <color rgb="FF000000"/>
            <rFont val="Arial"/>
            <family val="2"/>
          </rPr>
          <t>自動的に合計されます</t>
        </r>
      </text>
    </comment>
    <comment ref="Y14" authorId="0" shapeId="0" xr:uid="{394F746F-F0D1-D842-A6AF-4B4F08F6AD19}">
      <text>
        <r>
          <rPr>
            <sz val="10"/>
            <color rgb="FF000000"/>
            <rFont val="Arial"/>
            <family val="2"/>
          </rPr>
          <t>自動的に合計されます</t>
        </r>
      </text>
    </comment>
    <comment ref="Z14" authorId="0" shapeId="0" xr:uid="{F4E4D1EC-3C87-2A47-9417-C3438C6E4341}">
      <text>
        <r>
          <rPr>
            <sz val="10"/>
            <color rgb="FF000000"/>
            <rFont val="Arial"/>
            <family val="2"/>
          </rPr>
          <t>自動的に入力されます</t>
        </r>
      </text>
    </comment>
    <comment ref="G19" authorId="0" shapeId="0" xr:uid="{E9D6FBCC-21C0-B64E-9399-3101EF6261FB}">
      <text>
        <r>
          <rPr>
            <sz val="10"/>
            <color rgb="FF000000"/>
            <rFont val="Arial"/>
            <family val="2"/>
          </rPr>
          <t>自動的に合計されます</t>
        </r>
      </text>
    </comment>
    <comment ref="H19" authorId="0" shapeId="0" xr:uid="{2751D225-7F43-3B4C-8E8C-69B8BB2E14E9}">
      <text>
        <r>
          <rPr>
            <sz val="10"/>
            <color rgb="FF000000"/>
            <rFont val="Arial"/>
            <family val="2"/>
          </rPr>
          <t>自動的に合計されます</t>
        </r>
      </text>
    </comment>
    <comment ref="I19" authorId="0" shapeId="0" xr:uid="{FC23F1F2-3511-CE4D-90C7-8E91B173A52B}">
      <text>
        <r>
          <rPr>
            <sz val="10"/>
            <color rgb="FF000000"/>
            <rFont val="Arial"/>
            <family val="2"/>
          </rPr>
          <t>自動的に合計されます</t>
        </r>
      </text>
    </comment>
    <comment ref="J19" authorId="0" shapeId="0" xr:uid="{1667A4FB-8F5F-3342-8490-1E55C3029A73}">
      <text>
        <r>
          <rPr>
            <sz val="10"/>
            <color rgb="FF000000"/>
            <rFont val="Arial"/>
            <family val="2"/>
          </rPr>
          <t>自動的に入力されます</t>
        </r>
      </text>
    </comment>
    <comment ref="K19" authorId="0" shapeId="0" xr:uid="{8D6A64C3-C33D-F045-9F32-211D8B6AFA8C}">
      <text>
        <r>
          <rPr>
            <sz val="10"/>
            <color rgb="FF000000"/>
            <rFont val="Arial"/>
            <family val="2"/>
          </rPr>
          <t>自動的に合計されます</t>
        </r>
      </text>
    </comment>
    <comment ref="L19" authorId="0" shapeId="0" xr:uid="{47CA3C7D-33A1-4642-9736-EC44DB516FD0}">
      <text>
        <r>
          <rPr>
            <sz val="10"/>
            <color rgb="FF000000"/>
            <rFont val="Arial"/>
            <family val="2"/>
          </rPr>
          <t>自動的に合計されます</t>
        </r>
      </text>
    </comment>
    <comment ref="M19" authorId="0" shapeId="0" xr:uid="{4904C337-33D4-F44D-A1CA-99015699D96A}">
      <text>
        <r>
          <rPr>
            <sz val="10"/>
            <color rgb="FF000000"/>
            <rFont val="Arial"/>
            <family val="2"/>
          </rPr>
          <t>自動的に合計されます</t>
        </r>
      </text>
    </comment>
    <comment ref="N19" authorId="0" shapeId="0" xr:uid="{499480BA-16A7-3C4A-AD57-961060B8DD2F}">
      <text>
        <r>
          <rPr>
            <sz val="10"/>
            <color rgb="FF000000"/>
            <rFont val="Arial"/>
            <family val="2"/>
          </rPr>
          <t>自動的に入力されます</t>
        </r>
      </text>
    </comment>
    <comment ref="O19" authorId="0" shapeId="0" xr:uid="{6B85E25F-68D4-E24F-857E-21E2CA95BD7B}">
      <text>
        <r>
          <rPr>
            <sz val="10"/>
            <color rgb="FF000000"/>
            <rFont val="Arial"/>
            <family val="2"/>
          </rPr>
          <t>自動的に合計されます</t>
        </r>
      </text>
    </comment>
    <comment ref="P19" authorId="0" shapeId="0" xr:uid="{A6186F7C-9C00-0A4D-975C-46387C320E7B}">
      <text>
        <r>
          <rPr>
            <sz val="10"/>
            <color rgb="FF000000"/>
            <rFont val="Arial"/>
            <family val="2"/>
          </rPr>
          <t>自動的に合計されます</t>
        </r>
      </text>
    </comment>
    <comment ref="Q19" authorId="0" shapeId="0" xr:uid="{CE387C34-ED67-D240-95EA-EF229326F05E}">
      <text>
        <r>
          <rPr>
            <sz val="10"/>
            <color rgb="FF000000"/>
            <rFont val="Arial"/>
            <family val="2"/>
          </rPr>
          <t>自動的に合計されます</t>
        </r>
      </text>
    </comment>
    <comment ref="R19" authorId="0" shapeId="0" xr:uid="{B737B09D-3C67-4B4D-8B77-D48731CA9F5B}">
      <text>
        <r>
          <rPr>
            <sz val="10"/>
            <color rgb="FF000000"/>
            <rFont val="Arial"/>
            <family val="2"/>
          </rPr>
          <t>自動的に入力されます</t>
        </r>
      </text>
    </comment>
    <comment ref="S19" authorId="0" shapeId="0" xr:uid="{554764E4-E4B8-DE40-AB5F-F1489B6A750C}">
      <text>
        <r>
          <rPr>
            <sz val="10"/>
            <color rgb="FF000000"/>
            <rFont val="Arial"/>
            <family val="2"/>
          </rPr>
          <t>自動的に合計されます</t>
        </r>
      </text>
    </comment>
    <comment ref="T19" authorId="0" shapeId="0" xr:uid="{D1A86A3D-6BFC-0D4A-91ED-D3B3A10AD127}">
      <text>
        <r>
          <rPr>
            <sz val="10"/>
            <color rgb="FF000000"/>
            <rFont val="Arial"/>
            <family val="2"/>
          </rPr>
          <t>自動的に合計されます</t>
        </r>
      </text>
    </comment>
    <comment ref="U19" authorId="0" shapeId="0" xr:uid="{35ACC0E2-6146-FD47-8287-204EA032D106}">
      <text>
        <r>
          <rPr>
            <sz val="10"/>
            <color rgb="FF000000"/>
            <rFont val="Arial"/>
            <family val="2"/>
          </rPr>
          <t>自動的に合計されます</t>
        </r>
      </text>
    </comment>
    <comment ref="V19" authorId="0" shapeId="0" xr:uid="{E49C5387-3269-B34F-9DF4-0B602C210C8B}">
      <text>
        <r>
          <rPr>
            <sz val="10"/>
            <color rgb="FF000000"/>
            <rFont val="Arial"/>
            <family val="2"/>
          </rPr>
          <t>自動的に入力されます</t>
        </r>
      </text>
    </comment>
    <comment ref="W19" authorId="0" shapeId="0" xr:uid="{2AFB41B9-3CF7-3040-B84D-0D8A13D0E66D}">
      <text>
        <r>
          <rPr>
            <sz val="10"/>
            <color rgb="FF000000"/>
            <rFont val="Arial"/>
            <family val="2"/>
          </rPr>
          <t>自動的に合計されます</t>
        </r>
      </text>
    </comment>
    <comment ref="X19" authorId="0" shapeId="0" xr:uid="{A61FCE61-29F0-CC46-B2C9-C216D5020DB6}">
      <text>
        <r>
          <rPr>
            <sz val="10"/>
            <color rgb="FF000000"/>
            <rFont val="Arial"/>
            <family val="2"/>
          </rPr>
          <t>自動的に合計されます</t>
        </r>
      </text>
    </comment>
    <comment ref="Y19" authorId="0" shapeId="0" xr:uid="{762AC627-2FB5-084F-A822-BBC39A2D392D}">
      <text>
        <r>
          <rPr>
            <sz val="10"/>
            <color rgb="FF000000"/>
            <rFont val="Arial"/>
            <family val="2"/>
          </rPr>
          <t>自動的に合計されます</t>
        </r>
      </text>
    </comment>
    <comment ref="Z19" authorId="0" shapeId="0" xr:uid="{CF8C5B32-9FA6-6243-8358-9EFF72247EDB}">
      <text>
        <r>
          <rPr>
            <sz val="10"/>
            <color rgb="FF000000"/>
            <rFont val="Arial"/>
            <family val="2"/>
          </rPr>
          <t>自動的に入力されます</t>
        </r>
      </text>
    </comment>
    <comment ref="G24" authorId="0" shapeId="0" xr:uid="{C9BC9C80-F5EB-3C44-97D8-ADBDBB4A7162}">
      <text>
        <r>
          <rPr>
            <sz val="10"/>
            <color rgb="FF000000"/>
            <rFont val="Arial"/>
            <family val="2"/>
          </rPr>
          <t>自動的に合計されます</t>
        </r>
      </text>
    </comment>
    <comment ref="H24" authorId="0" shapeId="0" xr:uid="{1D013D10-5841-9A40-970C-87C1CC82D973}">
      <text>
        <r>
          <rPr>
            <sz val="10"/>
            <color rgb="FF000000"/>
            <rFont val="Arial"/>
            <family val="2"/>
          </rPr>
          <t>自動的に合計されます</t>
        </r>
      </text>
    </comment>
    <comment ref="I24" authorId="0" shapeId="0" xr:uid="{848DE8EA-2E24-C14F-8535-41356AE27946}">
      <text>
        <r>
          <rPr>
            <sz val="10"/>
            <color rgb="FF000000"/>
            <rFont val="Arial"/>
            <family val="2"/>
          </rPr>
          <t>自動的に合計されます</t>
        </r>
      </text>
    </comment>
    <comment ref="J24" authorId="0" shapeId="0" xr:uid="{1B9FD898-295B-CB42-AB8F-33AE1F672FB4}">
      <text>
        <r>
          <rPr>
            <sz val="10"/>
            <color rgb="FF000000"/>
            <rFont val="Arial"/>
            <family val="2"/>
          </rPr>
          <t>自動的に入力されます</t>
        </r>
      </text>
    </comment>
    <comment ref="K24" authorId="0" shapeId="0" xr:uid="{9E423216-E8C6-5547-8211-857D085BDA6D}">
      <text>
        <r>
          <rPr>
            <sz val="10"/>
            <color rgb="FF000000"/>
            <rFont val="Arial"/>
            <family val="2"/>
          </rPr>
          <t>自動的に合計されます</t>
        </r>
      </text>
    </comment>
    <comment ref="L24" authorId="0" shapeId="0" xr:uid="{B848EAC6-2CD9-084B-8682-9F3229E1A951}">
      <text>
        <r>
          <rPr>
            <sz val="10"/>
            <color rgb="FF000000"/>
            <rFont val="Arial"/>
            <family val="2"/>
          </rPr>
          <t>自動的に合計されます</t>
        </r>
      </text>
    </comment>
    <comment ref="M24" authorId="0" shapeId="0" xr:uid="{AFCAA7AD-12D3-1A45-96DF-D5DCC0CF72FC}">
      <text>
        <r>
          <rPr>
            <sz val="10"/>
            <color rgb="FF000000"/>
            <rFont val="Arial"/>
            <family val="2"/>
          </rPr>
          <t>自動的に合計されます</t>
        </r>
      </text>
    </comment>
    <comment ref="N24" authorId="0" shapeId="0" xr:uid="{2D6C55C1-1E7D-7745-A9D7-92BAB7EC49E6}">
      <text>
        <r>
          <rPr>
            <sz val="10"/>
            <color rgb="FF000000"/>
            <rFont val="Arial"/>
            <family val="2"/>
          </rPr>
          <t>自動的に入力されます</t>
        </r>
      </text>
    </comment>
    <comment ref="O24" authorId="0" shapeId="0" xr:uid="{FC42A2D6-8289-B447-8EFD-79DE42C216D4}">
      <text>
        <r>
          <rPr>
            <sz val="10"/>
            <color rgb="FF000000"/>
            <rFont val="Arial"/>
            <family val="2"/>
          </rPr>
          <t>自動的に合計されます</t>
        </r>
      </text>
    </comment>
    <comment ref="P24" authorId="0" shapeId="0" xr:uid="{3AE83B21-1D5C-7D4D-ADFA-74D87240093B}">
      <text>
        <r>
          <rPr>
            <sz val="10"/>
            <color rgb="FF000000"/>
            <rFont val="Arial"/>
            <family val="2"/>
          </rPr>
          <t>自動的に合計されます</t>
        </r>
      </text>
    </comment>
    <comment ref="Q24" authorId="0" shapeId="0" xr:uid="{2D1587AC-DFC2-6A46-8CB3-1AF7637C1EED}">
      <text>
        <r>
          <rPr>
            <sz val="10"/>
            <color rgb="FF000000"/>
            <rFont val="Arial"/>
            <family val="2"/>
          </rPr>
          <t>自動的に合計されます</t>
        </r>
      </text>
    </comment>
    <comment ref="R24" authorId="0" shapeId="0" xr:uid="{976DCA4B-28B3-E24F-90CB-64FE38E10FCB}">
      <text>
        <r>
          <rPr>
            <sz val="10"/>
            <color rgb="FF000000"/>
            <rFont val="Arial"/>
            <family val="2"/>
          </rPr>
          <t>自動的に入力されます</t>
        </r>
      </text>
    </comment>
    <comment ref="S24" authorId="0" shapeId="0" xr:uid="{C9A664EC-75FD-7A48-B843-7186B039DAA0}">
      <text>
        <r>
          <rPr>
            <sz val="10"/>
            <color rgb="FF000000"/>
            <rFont val="Arial"/>
            <family val="2"/>
          </rPr>
          <t>自動的に合計されます</t>
        </r>
      </text>
    </comment>
    <comment ref="T24" authorId="0" shapeId="0" xr:uid="{7F15914E-7B29-8F47-8C14-81CE42AA3852}">
      <text>
        <r>
          <rPr>
            <sz val="10"/>
            <color rgb="FF000000"/>
            <rFont val="Arial"/>
            <family val="2"/>
          </rPr>
          <t>自動的に合計されます</t>
        </r>
      </text>
    </comment>
    <comment ref="U24" authorId="0" shapeId="0" xr:uid="{9B664282-E920-7042-9072-5452D414898D}">
      <text>
        <r>
          <rPr>
            <sz val="10"/>
            <color rgb="FF000000"/>
            <rFont val="Arial"/>
            <family val="2"/>
          </rPr>
          <t>自動的に合計されます</t>
        </r>
      </text>
    </comment>
    <comment ref="V24" authorId="0" shapeId="0" xr:uid="{8C2D885B-D59B-A445-A8CE-8C48F6FE7022}">
      <text>
        <r>
          <rPr>
            <sz val="10"/>
            <color rgb="FF000000"/>
            <rFont val="Arial"/>
            <family val="2"/>
          </rPr>
          <t>自動的に入力されます</t>
        </r>
      </text>
    </comment>
    <comment ref="W24" authorId="0" shapeId="0" xr:uid="{AFEA0E40-3032-A24F-AC38-C5175FC3EABA}">
      <text>
        <r>
          <rPr>
            <sz val="10"/>
            <color rgb="FF000000"/>
            <rFont val="Arial"/>
            <family val="2"/>
          </rPr>
          <t>自動的に合計されます</t>
        </r>
      </text>
    </comment>
    <comment ref="X24" authorId="0" shapeId="0" xr:uid="{211FFE51-CD16-AF49-BE8E-F646744B0218}">
      <text>
        <r>
          <rPr>
            <sz val="10"/>
            <color rgb="FF000000"/>
            <rFont val="Arial"/>
            <family val="2"/>
          </rPr>
          <t>自動的に合計されます</t>
        </r>
      </text>
    </comment>
    <comment ref="Y24" authorId="0" shapeId="0" xr:uid="{4C4349E2-501B-1540-A89A-3AACD9A50B52}">
      <text>
        <r>
          <rPr>
            <sz val="10"/>
            <color rgb="FF000000"/>
            <rFont val="Arial"/>
            <family val="2"/>
          </rPr>
          <t>自動的に合計されます</t>
        </r>
      </text>
    </comment>
    <comment ref="Z24" authorId="0" shapeId="0" xr:uid="{8CC2B938-BBEF-3A44-9EA3-B26BB81DD18D}">
      <text>
        <r>
          <rPr>
            <sz val="10"/>
            <color rgb="FF000000"/>
            <rFont val="Arial"/>
            <family val="2"/>
          </rPr>
          <t>自動的に入力されます</t>
        </r>
      </text>
    </comment>
    <comment ref="G29" authorId="0" shapeId="0" xr:uid="{4C604E97-14F7-1543-ACBE-0F3C268BAB71}">
      <text>
        <r>
          <rPr>
            <sz val="10"/>
            <color rgb="FF000000"/>
            <rFont val="Arial"/>
            <family val="2"/>
          </rPr>
          <t>自動的に合計されます</t>
        </r>
      </text>
    </comment>
    <comment ref="H29" authorId="0" shapeId="0" xr:uid="{0CEA3E67-9C12-E541-B00F-217E1AD16D2E}">
      <text>
        <r>
          <rPr>
            <sz val="10"/>
            <color rgb="FF000000"/>
            <rFont val="Arial"/>
            <family val="2"/>
          </rPr>
          <t>自動的に合計されます</t>
        </r>
      </text>
    </comment>
    <comment ref="I29" authorId="0" shapeId="0" xr:uid="{590F33B6-089D-AD4A-BD1E-CF3467CB6E08}">
      <text>
        <r>
          <rPr>
            <sz val="10"/>
            <color rgb="FF000000"/>
            <rFont val="Arial"/>
            <family val="2"/>
          </rPr>
          <t>自動的に合計されます</t>
        </r>
      </text>
    </comment>
    <comment ref="J29" authorId="0" shapeId="0" xr:uid="{442457AB-DE90-6B4F-8108-F25367DB542F}">
      <text>
        <r>
          <rPr>
            <sz val="10"/>
            <color rgb="FF000000"/>
            <rFont val="Arial"/>
            <family val="2"/>
          </rPr>
          <t>自動的に入力されます</t>
        </r>
      </text>
    </comment>
    <comment ref="K29" authorId="0" shapeId="0" xr:uid="{E476472B-54F3-6E40-B7F5-0B7400DF5141}">
      <text>
        <r>
          <rPr>
            <sz val="10"/>
            <color rgb="FF000000"/>
            <rFont val="Arial"/>
            <family val="2"/>
          </rPr>
          <t>自動的に合計されます</t>
        </r>
      </text>
    </comment>
    <comment ref="L29" authorId="0" shapeId="0" xr:uid="{612FCC2F-2BE0-6043-A9F4-851C7E05FDBB}">
      <text>
        <r>
          <rPr>
            <sz val="10"/>
            <color rgb="FF000000"/>
            <rFont val="Arial"/>
            <family val="2"/>
          </rPr>
          <t>自動的に合計されます</t>
        </r>
      </text>
    </comment>
    <comment ref="M29" authorId="0" shapeId="0" xr:uid="{FFB78E3F-4E43-684E-AF80-18CAB8F2F2F3}">
      <text>
        <r>
          <rPr>
            <sz val="10"/>
            <color rgb="FF000000"/>
            <rFont val="Arial"/>
            <family val="2"/>
          </rPr>
          <t>自動的に合計されます</t>
        </r>
      </text>
    </comment>
    <comment ref="N29" authorId="0" shapeId="0" xr:uid="{DC398187-99EC-DB42-8A2E-D634581EDBAE}">
      <text>
        <r>
          <rPr>
            <sz val="10"/>
            <color rgb="FF000000"/>
            <rFont val="Arial"/>
            <family val="2"/>
          </rPr>
          <t>自動的に入力されます</t>
        </r>
      </text>
    </comment>
    <comment ref="O29" authorId="0" shapeId="0" xr:uid="{5B6AB0ED-B76A-4945-9BA2-067CFB3ECD89}">
      <text>
        <r>
          <rPr>
            <sz val="10"/>
            <color rgb="FF000000"/>
            <rFont val="Arial"/>
            <family val="2"/>
          </rPr>
          <t>自動的に合計されます</t>
        </r>
      </text>
    </comment>
    <comment ref="P29" authorId="0" shapeId="0" xr:uid="{003909F8-4806-3D4F-967C-A7596F4B67CD}">
      <text>
        <r>
          <rPr>
            <sz val="10"/>
            <color rgb="FF000000"/>
            <rFont val="Arial"/>
            <family val="2"/>
          </rPr>
          <t>自動的に合計されます</t>
        </r>
      </text>
    </comment>
    <comment ref="Q29" authorId="0" shapeId="0" xr:uid="{E0132D1C-1CD8-8B40-9374-AA5841E0DDD7}">
      <text>
        <r>
          <rPr>
            <sz val="10"/>
            <color rgb="FF000000"/>
            <rFont val="Arial"/>
            <family val="2"/>
          </rPr>
          <t>自動的に合計されます</t>
        </r>
      </text>
    </comment>
    <comment ref="R29" authorId="0" shapeId="0" xr:uid="{15EC470D-1DE5-7141-897F-1558E3CB6BE4}">
      <text>
        <r>
          <rPr>
            <sz val="10"/>
            <color rgb="FF000000"/>
            <rFont val="Arial"/>
            <family val="2"/>
          </rPr>
          <t>自動的に入力されます</t>
        </r>
      </text>
    </comment>
    <comment ref="S29" authorId="0" shapeId="0" xr:uid="{20EE646F-F26A-8340-8BD0-B577570D2021}">
      <text>
        <r>
          <rPr>
            <sz val="10"/>
            <color rgb="FF000000"/>
            <rFont val="Arial"/>
            <family val="2"/>
          </rPr>
          <t>自動的に合計されます</t>
        </r>
      </text>
    </comment>
    <comment ref="T29" authorId="0" shapeId="0" xr:uid="{09DD1840-F125-4A4D-89B3-182DE2E6A4B1}">
      <text>
        <r>
          <rPr>
            <sz val="10"/>
            <color rgb="FF000000"/>
            <rFont val="Arial"/>
            <family val="2"/>
          </rPr>
          <t>自動的に合計されます</t>
        </r>
      </text>
    </comment>
    <comment ref="U29" authorId="0" shapeId="0" xr:uid="{1BAC3C8B-BCE2-0243-9FEE-C45569EE423C}">
      <text>
        <r>
          <rPr>
            <sz val="10"/>
            <color rgb="FF000000"/>
            <rFont val="Arial"/>
            <family val="2"/>
          </rPr>
          <t>自動的に合計されます</t>
        </r>
      </text>
    </comment>
    <comment ref="V29" authorId="0" shapeId="0" xr:uid="{02C1FF8E-6B26-B045-BDBF-5C7FF375657F}">
      <text>
        <r>
          <rPr>
            <sz val="10"/>
            <color rgb="FF000000"/>
            <rFont val="Arial"/>
            <family val="2"/>
          </rPr>
          <t>自動的に入力されます</t>
        </r>
      </text>
    </comment>
    <comment ref="W29" authorId="0" shapeId="0" xr:uid="{10DEEF9E-28B6-6C4C-9135-8C1C0B31F5CC}">
      <text>
        <r>
          <rPr>
            <sz val="10"/>
            <color rgb="FF000000"/>
            <rFont val="Arial"/>
            <family val="2"/>
          </rPr>
          <t>自動的に合計されます</t>
        </r>
      </text>
    </comment>
    <comment ref="X29" authorId="0" shapeId="0" xr:uid="{C5822281-B4B5-CE4D-91A9-D357E110E39D}">
      <text>
        <r>
          <rPr>
            <sz val="10"/>
            <color rgb="FF000000"/>
            <rFont val="Arial"/>
            <family val="2"/>
          </rPr>
          <t>自動的に合計されます</t>
        </r>
      </text>
    </comment>
    <comment ref="Y29" authorId="0" shapeId="0" xr:uid="{3E4BF988-DD21-7749-BCAD-9F4CF4A116A1}">
      <text>
        <r>
          <rPr>
            <sz val="10"/>
            <color rgb="FF000000"/>
            <rFont val="Arial"/>
            <family val="2"/>
          </rPr>
          <t>自動的に合計されます</t>
        </r>
      </text>
    </comment>
    <comment ref="Z29" authorId="0" shapeId="0" xr:uid="{C762EF0E-AA52-6D41-B2D4-20B923318556}">
      <text>
        <r>
          <rPr>
            <sz val="10"/>
            <color rgb="FF000000"/>
            <rFont val="Arial"/>
            <family val="2"/>
          </rPr>
          <t>自動的に入力されます</t>
        </r>
      </text>
    </comment>
    <comment ref="G34" authorId="0" shapeId="0" xr:uid="{A6063668-79D0-4147-96E2-7B196C1386F4}">
      <text>
        <r>
          <rPr>
            <sz val="10"/>
            <color rgb="FF000000"/>
            <rFont val="Arial"/>
            <family val="2"/>
          </rPr>
          <t>自動的に合計されます</t>
        </r>
      </text>
    </comment>
    <comment ref="H34" authorId="0" shapeId="0" xr:uid="{0C2A8162-8565-1F44-B5BA-6C9EA0C4B612}">
      <text>
        <r>
          <rPr>
            <sz val="10"/>
            <color rgb="FF000000"/>
            <rFont val="Arial"/>
            <family val="2"/>
          </rPr>
          <t>自動的に合計されます</t>
        </r>
      </text>
    </comment>
    <comment ref="I34" authorId="0" shapeId="0" xr:uid="{15500526-D500-B946-8A6F-E78D723E27FC}">
      <text>
        <r>
          <rPr>
            <sz val="10"/>
            <color rgb="FF000000"/>
            <rFont val="Arial"/>
            <family val="2"/>
          </rPr>
          <t>自動的に合計されます</t>
        </r>
      </text>
    </comment>
    <comment ref="J34" authorId="0" shapeId="0" xr:uid="{42F8851F-F53E-5B44-A874-F2EDCB091520}">
      <text>
        <r>
          <rPr>
            <sz val="10"/>
            <color rgb="FF000000"/>
            <rFont val="Arial"/>
            <family val="2"/>
          </rPr>
          <t>自動的に入力されます</t>
        </r>
      </text>
    </comment>
    <comment ref="K34" authorId="0" shapeId="0" xr:uid="{F19719E3-4284-1B4F-8653-940AE0E4A18D}">
      <text>
        <r>
          <rPr>
            <sz val="10"/>
            <color rgb="FF000000"/>
            <rFont val="Arial"/>
            <family val="2"/>
          </rPr>
          <t>自動的に合計されます</t>
        </r>
      </text>
    </comment>
    <comment ref="L34" authorId="0" shapeId="0" xr:uid="{1F48CEAE-9464-3D4C-AE9C-5E13E41654F0}">
      <text>
        <r>
          <rPr>
            <sz val="10"/>
            <color rgb="FF000000"/>
            <rFont val="Arial"/>
            <family val="2"/>
          </rPr>
          <t>自動的に合計されます</t>
        </r>
      </text>
    </comment>
    <comment ref="M34" authorId="0" shapeId="0" xr:uid="{02991B2F-8B8F-9C4C-A525-7D89958297C4}">
      <text>
        <r>
          <rPr>
            <sz val="10"/>
            <color rgb="FF000000"/>
            <rFont val="Arial"/>
            <family val="2"/>
          </rPr>
          <t>自動的に合計されます</t>
        </r>
      </text>
    </comment>
    <comment ref="N34" authorId="0" shapeId="0" xr:uid="{3E88604D-CE23-0247-AFFC-E5B6A8444941}">
      <text>
        <r>
          <rPr>
            <sz val="10"/>
            <color rgb="FF000000"/>
            <rFont val="Arial"/>
            <family val="2"/>
          </rPr>
          <t>自動的に入力されます</t>
        </r>
      </text>
    </comment>
    <comment ref="O34" authorId="0" shapeId="0" xr:uid="{66BE907E-5E92-5644-A78E-1DB19729F41E}">
      <text>
        <r>
          <rPr>
            <sz val="10"/>
            <color rgb="FF000000"/>
            <rFont val="Arial"/>
            <family val="2"/>
          </rPr>
          <t>自動的に合計されます</t>
        </r>
      </text>
    </comment>
    <comment ref="P34" authorId="0" shapeId="0" xr:uid="{32FF4368-F13A-3849-8800-F60011F1CAD7}">
      <text>
        <r>
          <rPr>
            <sz val="10"/>
            <color rgb="FF000000"/>
            <rFont val="Arial"/>
            <family val="2"/>
          </rPr>
          <t>自動的に合計されます</t>
        </r>
      </text>
    </comment>
    <comment ref="Q34" authorId="0" shapeId="0" xr:uid="{DE52BB29-7B25-8E44-B5F4-F861B1F46BA6}">
      <text>
        <r>
          <rPr>
            <sz val="10"/>
            <color rgb="FF000000"/>
            <rFont val="Arial"/>
            <family val="2"/>
          </rPr>
          <t>自動的に合計されます</t>
        </r>
      </text>
    </comment>
    <comment ref="R34" authorId="0" shapeId="0" xr:uid="{2BBB4A9C-88AB-384B-B9BE-7E6A7A2078EE}">
      <text>
        <r>
          <rPr>
            <sz val="10"/>
            <color rgb="FF000000"/>
            <rFont val="Arial"/>
            <family val="2"/>
          </rPr>
          <t>自動的に入力されます</t>
        </r>
      </text>
    </comment>
    <comment ref="S34" authorId="0" shapeId="0" xr:uid="{23D69388-9827-A94A-9719-6AB4BEA687B2}">
      <text>
        <r>
          <rPr>
            <sz val="10"/>
            <color rgb="FF000000"/>
            <rFont val="Arial"/>
            <family val="2"/>
          </rPr>
          <t>自動的に合計されます</t>
        </r>
      </text>
    </comment>
    <comment ref="T34" authorId="0" shapeId="0" xr:uid="{2BC40A8A-D7AD-ED45-943E-08C8A9303668}">
      <text>
        <r>
          <rPr>
            <sz val="10"/>
            <color rgb="FF000000"/>
            <rFont val="Arial"/>
            <family val="2"/>
          </rPr>
          <t>自動的に合計されます</t>
        </r>
      </text>
    </comment>
    <comment ref="U34" authorId="0" shapeId="0" xr:uid="{5EB90174-C2E2-104E-83E0-4F07DFFA6513}">
      <text>
        <r>
          <rPr>
            <sz val="10"/>
            <color rgb="FF000000"/>
            <rFont val="Arial"/>
            <family val="2"/>
          </rPr>
          <t>自動的に合計されます</t>
        </r>
      </text>
    </comment>
    <comment ref="V34" authorId="0" shapeId="0" xr:uid="{1BB7E253-E139-8942-99F8-391FE17FE21F}">
      <text>
        <r>
          <rPr>
            <sz val="10"/>
            <color rgb="FF000000"/>
            <rFont val="Arial"/>
            <family val="2"/>
          </rPr>
          <t>自動的に入力されます</t>
        </r>
      </text>
    </comment>
    <comment ref="W34" authorId="0" shapeId="0" xr:uid="{67665EE5-A2AF-8544-A80F-0D84B4BB0A0F}">
      <text>
        <r>
          <rPr>
            <sz val="10"/>
            <color rgb="FF000000"/>
            <rFont val="Arial"/>
            <family val="2"/>
          </rPr>
          <t>自動的に合計されます</t>
        </r>
      </text>
    </comment>
    <comment ref="X34" authorId="0" shapeId="0" xr:uid="{3C47744C-FA85-C34D-AB70-463A9D00EC5F}">
      <text>
        <r>
          <rPr>
            <sz val="10"/>
            <color rgb="FF000000"/>
            <rFont val="Arial"/>
            <family val="2"/>
          </rPr>
          <t>自動的に合計されます</t>
        </r>
      </text>
    </comment>
    <comment ref="Y34" authorId="0" shapeId="0" xr:uid="{69AD9125-82C5-5B42-BFA2-2BCB0771D63E}">
      <text>
        <r>
          <rPr>
            <sz val="10"/>
            <color rgb="FF000000"/>
            <rFont val="Arial"/>
            <family val="2"/>
          </rPr>
          <t>自動的に合計されます</t>
        </r>
      </text>
    </comment>
    <comment ref="Z34" authorId="0" shapeId="0" xr:uid="{4C017872-86FD-F644-A953-423D977ADF95}">
      <text>
        <r>
          <rPr>
            <sz val="10"/>
            <color rgb="FF000000"/>
            <rFont val="Arial"/>
            <family val="2"/>
          </rPr>
          <t>自動的に入力されます</t>
        </r>
      </text>
    </comment>
    <comment ref="G39" authorId="0" shapeId="0" xr:uid="{3347CC00-858A-C843-972C-5283A0F3FC0D}">
      <text>
        <r>
          <rPr>
            <sz val="10"/>
            <color rgb="FF000000"/>
            <rFont val="Arial"/>
            <family val="2"/>
          </rPr>
          <t>自動的に合計されます</t>
        </r>
      </text>
    </comment>
    <comment ref="H39" authorId="0" shapeId="0" xr:uid="{5522C134-1A65-0C4F-84FF-0BB3AB9578B2}">
      <text>
        <r>
          <rPr>
            <sz val="10"/>
            <color rgb="FF000000"/>
            <rFont val="Arial"/>
            <family val="2"/>
          </rPr>
          <t>自動的に合計されます</t>
        </r>
      </text>
    </comment>
    <comment ref="I39" authorId="0" shapeId="0" xr:uid="{E026DBF3-D008-334B-868D-CEB5B67D53D1}">
      <text>
        <r>
          <rPr>
            <sz val="10"/>
            <color rgb="FF000000"/>
            <rFont val="Arial"/>
            <family val="2"/>
          </rPr>
          <t>自動的に合計されます</t>
        </r>
      </text>
    </comment>
    <comment ref="J39" authorId="0" shapeId="0" xr:uid="{BFFBE0D0-0C40-8F4D-81E0-7777E94FD7D6}">
      <text>
        <r>
          <rPr>
            <sz val="10"/>
            <color rgb="FF000000"/>
            <rFont val="Arial"/>
            <family val="2"/>
          </rPr>
          <t>自動的に入力されます</t>
        </r>
      </text>
    </comment>
    <comment ref="K39" authorId="0" shapeId="0" xr:uid="{46738FAE-BC5D-9F44-9385-276241CD2E87}">
      <text>
        <r>
          <rPr>
            <sz val="10"/>
            <color rgb="FF000000"/>
            <rFont val="Arial"/>
            <family val="2"/>
          </rPr>
          <t>自動的に合計されます</t>
        </r>
      </text>
    </comment>
    <comment ref="L39" authorId="0" shapeId="0" xr:uid="{2549329D-B5CD-4B45-8A0E-5ED623B3ED77}">
      <text>
        <r>
          <rPr>
            <sz val="10"/>
            <color rgb="FF000000"/>
            <rFont val="Arial"/>
            <family val="2"/>
          </rPr>
          <t>自動的に合計されます</t>
        </r>
      </text>
    </comment>
    <comment ref="M39" authorId="0" shapeId="0" xr:uid="{0A0CE9A9-EFD8-C940-85A9-BFDF7B04C403}">
      <text>
        <r>
          <rPr>
            <sz val="10"/>
            <color rgb="FF000000"/>
            <rFont val="Arial"/>
            <family val="2"/>
          </rPr>
          <t>自動的に合計されます</t>
        </r>
      </text>
    </comment>
    <comment ref="N39" authorId="0" shapeId="0" xr:uid="{C6DA9D3D-78B6-F44B-A261-5ED03AA0413E}">
      <text>
        <r>
          <rPr>
            <sz val="10"/>
            <color rgb="FF000000"/>
            <rFont val="Arial"/>
            <family val="2"/>
          </rPr>
          <t>自動的に入力されます</t>
        </r>
      </text>
    </comment>
    <comment ref="O39" authorId="0" shapeId="0" xr:uid="{1AB58995-F9EC-0B45-B661-B3A42A071A56}">
      <text>
        <r>
          <rPr>
            <sz val="10"/>
            <color rgb="FF000000"/>
            <rFont val="Arial"/>
            <family val="2"/>
          </rPr>
          <t>自動的に合計されます</t>
        </r>
      </text>
    </comment>
    <comment ref="P39" authorId="0" shapeId="0" xr:uid="{559CF3AB-27AA-5045-A95F-6D7D18FE02F9}">
      <text>
        <r>
          <rPr>
            <sz val="10"/>
            <color rgb="FF000000"/>
            <rFont val="Arial"/>
            <family val="2"/>
          </rPr>
          <t>自動的に合計されます</t>
        </r>
      </text>
    </comment>
    <comment ref="Q39" authorId="0" shapeId="0" xr:uid="{DE2DFD19-B6FA-C64A-9E81-216F8121BF2F}">
      <text>
        <r>
          <rPr>
            <sz val="10"/>
            <color rgb="FF000000"/>
            <rFont val="Arial"/>
            <family val="2"/>
          </rPr>
          <t>自動的に合計されます</t>
        </r>
      </text>
    </comment>
    <comment ref="R39" authorId="0" shapeId="0" xr:uid="{F4F9AB4A-5EEE-024F-8797-8A4D3F77B2F6}">
      <text>
        <r>
          <rPr>
            <sz val="10"/>
            <color rgb="FF000000"/>
            <rFont val="Arial"/>
            <family val="2"/>
          </rPr>
          <t>自動的に入力されます</t>
        </r>
      </text>
    </comment>
    <comment ref="S39" authorId="0" shapeId="0" xr:uid="{830A7A6D-526D-4F4F-A874-C1ACE0943C47}">
      <text>
        <r>
          <rPr>
            <sz val="10"/>
            <color rgb="FF000000"/>
            <rFont val="Arial"/>
            <family val="2"/>
          </rPr>
          <t>自動的に合計されます</t>
        </r>
      </text>
    </comment>
    <comment ref="T39" authorId="0" shapeId="0" xr:uid="{C3E2623E-50BB-CE40-9EBD-3C8C8DD4CEDD}">
      <text>
        <r>
          <rPr>
            <sz val="10"/>
            <color rgb="FF000000"/>
            <rFont val="Arial"/>
            <family val="2"/>
          </rPr>
          <t>自動的に合計されます</t>
        </r>
      </text>
    </comment>
    <comment ref="U39" authorId="0" shapeId="0" xr:uid="{A1D3BF6B-9A47-CF4A-A10A-2480F6A97C7C}">
      <text>
        <r>
          <rPr>
            <sz val="10"/>
            <color rgb="FF000000"/>
            <rFont val="Arial"/>
            <family val="2"/>
          </rPr>
          <t>自動的に合計されます</t>
        </r>
      </text>
    </comment>
    <comment ref="V39" authorId="0" shapeId="0" xr:uid="{F31BD9F9-D9CD-814D-AB22-1AADF0279DD9}">
      <text>
        <r>
          <rPr>
            <sz val="10"/>
            <color rgb="FF000000"/>
            <rFont val="Arial"/>
            <family val="2"/>
          </rPr>
          <t>自動的に入力されます</t>
        </r>
      </text>
    </comment>
    <comment ref="W39" authorId="0" shapeId="0" xr:uid="{00562B02-CF99-9F49-84FA-5C485BDD701B}">
      <text>
        <r>
          <rPr>
            <sz val="10"/>
            <color rgb="FF000000"/>
            <rFont val="Arial"/>
            <family val="2"/>
          </rPr>
          <t>自動的に合計されます</t>
        </r>
      </text>
    </comment>
    <comment ref="X39" authorId="0" shapeId="0" xr:uid="{9467A735-FB85-FB4F-9C86-EE20399A6DBE}">
      <text>
        <r>
          <rPr>
            <sz val="10"/>
            <color rgb="FF000000"/>
            <rFont val="Arial"/>
            <family val="2"/>
          </rPr>
          <t>自動的に合計されます</t>
        </r>
      </text>
    </comment>
    <comment ref="Y39" authorId="0" shapeId="0" xr:uid="{575A78FD-559C-F146-B951-9CD64A726A79}">
      <text>
        <r>
          <rPr>
            <sz val="10"/>
            <color rgb="FF000000"/>
            <rFont val="Arial"/>
            <family val="2"/>
          </rPr>
          <t>自動的に合計されます</t>
        </r>
      </text>
    </comment>
    <comment ref="Z39" authorId="0" shapeId="0" xr:uid="{5C7747DF-4853-2D42-83EC-A7E93BFE3162}">
      <text>
        <r>
          <rPr>
            <sz val="10"/>
            <color rgb="FF000000"/>
            <rFont val="Arial"/>
            <family val="2"/>
          </rPr>
          <t>自動的に入力されます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2975DDCD-93AF-0048-9D4F-3841E337B4F9}">
      <text>
        <r>
          <rPr>
            <sz val="10"/>
            <color rgb="FF000000"/>
            <rFont val="Arial"/>
            <family val="2"/>
          </rPr>
          <t>ライセンスセミナーの開催年月日を西暦で記入して下さい。</t>
        </r>
      </text>
    </comment>
    <comment ref="G4" authorId="0" shapeId="0" xr:uid="{92F6C59C-43A9-924A-B51C-855959D3E51C}">
      <text>
        <r>
          <rPr>
            <sz val="10"/>
            <color rgb="FF000000"/>
            <rFont val="Arial"/>
            <family val="2"/>
          </rPr>
          <t>審査員名を入力して下さい</t>
        </r>
        <r>
          <rPr>
            <sz val="10"/>
            <color rgb="FF000000"/>
            <rFont val="Arial"/>
            <family val="2"/>
          </rPr>
          <t xml:space="preserve">
</t>
        </r>
      </text>
    </comment>
    <comment ref="L4" authorId="0" shapeId="0" xr:uid="{1732CE03-DA3A-8D45-B274-8687EA8C8FEA}">
      <text>
        <r>
          <rPr>
            <sz val="10"/>
            <color rgb="FF000000"/>
            <rFont val="Arial"/>
            <family val="2"/>
          </rPr>
          <t>審査員名を入力して下さい</t>
        </r>
        <r>
          <rPr>
            <sz val="10"/>
            <color rgb="FF000000"/>
            <rFont val="Arial"/>
            <family val="2"/>
          </rPr>
          <t xml:space="preserve">
</t>
        </r>
      </text>
    </comment>
    <comment ref="Q4" authorId="0" shapeId="0" xr:uid="{0C2BE68B-67BE-4F4C-A95D-5CD4A333D842}">
      <text>
        <r>
          <rPr>
            <sz val="10"/>
            <color rgb="FF000000"/>
            <rFont val="Arial"/>
            <family val="2"/>
          </rPr>
          <t>審査員名を入力して下さい</t>
        </r>
        <r>
          <rPr>
            <sz val="10"/>
            <color rgb="FF000000"/>
            <rFont val="Arial"/>
            <family val="2"/>
          </rPr>
          <t xml:space="preserve">
</t>
        </r>
      </text>
    </comment>
    <comment ref="G8" authorId="1" shapeId="0" xr:uid="{DA535FEA-A8EB-214A-A35B-97F63CC826EB}">
      <text>
        <r>
          <rPr>
            <sz val="10"/>
            <color rgb="FF000000"/>
            <rFont val="Arial"/>
            <family val="2"/>
          </rPr>
          <t>自動的に入力されます</t>
        </r>
      </text>
    </comment>
    <comment ref="H8" authorId="1" shapeId="0" xr:uid="{9604DF8D-2B3F-CE4A-963C-05F71DA890F4}">
      <text>
        <r>
          <rPr>
            <sz val="10"/>
            <color rgb="FF000000"/>
            <rFont val="Arial"/>
            <family val="2"/>
          </rPr>
          <t>自動的に入力されます</t>
        </r>
      </text>
    </comment>
    <comment ref="I8" authorId="1" shapeId="0" xr:uid="{DAD40865-A96A-B345-800B-D846D1A7B9AB}">
      <text>
        <r>
          <rPr>
            <sz val="10"/>
            <color rgb="FF000000"/>
            <rFont val="Arial"/>
            <family val="2"/>
          </rPr>
          <t>自動的に入力されます</t>
        </r>
      </text>
    </comment>
    <comment ref="K8" authorId="1" shapeId="0" xr:uid="{8DD49A82-CF9C-6A43-95E6-DD0979927C49}">
      <text>
        <r>
          <rPr>
            <sz val="10"/>
            <color rgb="FF000000"/>
            <rFont val="Arial"/>
            <family val="2"/>
          </rPr>
          <t>自動的に入力されます</t>
        </r>
      </text>
    </comment>
    <comment ref="L8" authorId="1" shapeId="0" xr:uid="{742B0CF1-1F78-1442-9BB3-01C63042589B}">
      <text>
        <r>
          <rPr>
            <sz val="10"/>
            <color rgb="FF000000"/>
            <rFont val="Arial"/>
            <family val="2"/>
          </rPr>
          <t>自動的に入力されます</t>
        </r>
      </text>
    </comment>
    <comment ref="M8" authorId="1" shapeId="0" xr:uid="{81E1F243-134A-E341-A672-416ED9A1FB17}">
      <text>
        <r>
          <rPr>
            <sz val="10"/>
            <color rgb="FF000000"/>
            <rFont val="Arial"/>
            <family val="2"/>
          </rPr>
          <t>自動的に入力されます</t>
        </r>
      </text>
    </comment>
    <comment ref="O8" authorId="1" shapeId="0" xr:uid="{D66ECB83-843B-464D-A11A-B6F7CCF03272}">
      <text>
        <r>
          <rPr>
            <sz val="10"/>
            <color rgb="FF000000"/>
            <rFont val="Arial"/>
            <family val="2"/>
          </rPr>
          <t>自動的に入力されます</t>
        </r>
      </text>
    </comment>
    <comment ref="P8" authorId="1" shapeId="0" xr:uid="{BAA4A1AF-8AC1-CD43-8F9F-EEB63E3628AE}">
      <text>
        <r>
          <rPr>
            <sz val="10"/>
            <color rgb="FF000000"/>
            <rFont val="Arial"/>
            <family val="2"/>
          </rPr>
          <t>自動的に入力されます</t>
        </r>
      </text>
    </comment>
    <comment ref="Q8" authorId="1" shapeId="0" xr:uid="{40401411-1798-4740-9811-2E1678E8E9B9}">
      <text>
        <r>
          <rPr>
            <sz val="10"/>
            <color rgb="FF000000"/>
            <rFont val="Arial"/>
            <family val="2"/>
          </rPr>
          <t>自動的に入力されます</t>
        </r>
      </text>
    </comment>
    <comment ref="S8" authorId="1" shapeId="0" xr:uid="{FD962248-6787-AF42-B6CF-F58887E1994E}">
      <text>
        <r>
          <rPr>
            <sz val="10"/>
            <color rgb="FF000000"/>
            <rFont val="Arial"/>
            <family val="2"/>
          </rPr>
          <t>自動的に入力されます</t>
        </r>
      </text>
    </comment>
    <comment ref="T8" authorId="1" shapeId="0" xr:uid="{66EA1AF2-6F7C-4F42-9C5B-3A8ADC63687B}">
      <text>
        <r>
          <rPr>
            <sz val="10"/>
            <color rgb="FF000000"/>
            <rFont val="Arial"/>
            <family val="2"/>
          </rPr>
          <t>自動的に入力されます</t>
        </r>
      </text>
    </comment>
    <comment ref="U8" authorId="1" shapeId="0" xr:uid="{CD78D566-9761-1740-83E4-1B481B55E682}">
      <text>
        <r>
          <rPr>
            <sz val="10"/>
            <color rgb="FF000000"/>
            <rFont val="Arial"/>
            <family val="2"/>
          </rPr>
          <t>自動的に入力されます</t>
        </r>
      </text>
    </comment>
    <comment ref="W8" authorId="1" shapeId="0" xr:uid="{5E0D32AC-5000-B745-B67C-3CBDE3A3062F}">
      <text>
        <r>
          <rPr>
            <sz val="10"/>
            <color rgb="FF000000"/>
            <rFont val="Arial"/>
            <family val="2"/>
          </rPr>
          <t>自動的に入力されます</t>
        </r>
      </text>
    </comment>
    <comment ref="X8" authorId="1" shapeId="0" xr:uid="{C0D8AF49-AB27-C34A-817C-D329EA3AAA6F}">
      <text>
        <r>
          <rPr>
            <sz val="10"/>
            <color rgb="FF000000"/>
            <rFont val="Arial"/>
            <family val="2"/>
          </rPr>
          <t>自動的に入力されます</t>
        </r>
      </text>
    </comment>
    <comment ref="Y8" authorId="1" shapeId="0" xr:uid="{84864659-7F50-F84D-983C-1D2C89EF12D2}">
      <text>
        <r>
          <rPr>
            <sz val="10"/>
            <color rgb="FF000000"/>
            <rFont val="Arial"/>
            <family val="2"/>
          </rPr>
          <t>自動的に入力されます</t>
        </r>
      </text>
    </comment>
    <comment ref="G9" authorId="0" shapeId="0" xr:uid="{79714A73-F672-6F48-A12F-F80D09C9254E}">
      <text>
        <r>
          <rPr>
            <sz val="10"/>
            <color rgb="FF000000"/>
            <rFont val="Arial"/>
            <family val="2"/>
          </rPr>
          <t>自動的に合計されます</t>
        </r>
      </text>
    </comment>
    <comment ref="H9" authorId="0" shapeId="0" xr:uid="{119F61D1-C030-5541-A324-00331CDCAF75}">
      <text>
        <r>
          <rPr>
            <sz val="10"/>
            <color rgb="FF000000"/>
            <rFont val="Arial"/>
            <family val="2"/>
          </rPr>
          <t>自動的に合計されます</t>
        </r>
      </text>
    </comment>
    <comment ref="I9" authorId="0" shapeId="0" xr:uid="{5B38E9B3-3736-1D42-8411-425640577CEF}">
      <text>
        <r>
          <rPr>
            <sz val="10"/>
            <color rgb="FF000000"/>
            <rFont val="Arial"/>
            <family val="2"/>
          </rPr>
          <t>自動的に合計されます</t>
        </r>
      </text>
    </comment>
    <comment ref="J9" authorId="0" shapeId="0" xr:uid="{810616A6-6479-174A-9F0C-D89A5228673F}">
      <text>
        <r>
          <rPr>
            <sz val="10"/>
            <color rgb="FF000000"/>
            <rFont val="Arial"/>
            <family val="2"/>
          </rPr>
          <t>自動的に入力されます</t>
        </r>
      </text>
    </comment>
    <comment ref="K9" authorId="0" shapeId="0" xr:uid="{8559295C-8A33-5842-8943-8AEC3AE14029}">
      <text>
        <r>
          <rPr>
            <sz val="10"/>
            <color rgb="FF000000"/>
            <rFont val="Arial"/>
            <family val="2"/>
          </rPr>
          <t>自動的に合計されます</t>
        </r>
      </text>
    </comment>
    <comment ref="L9" authorId="0" shapeId="0" xr:uid="{75E6B9B3-3A67-5048-9088-9E56359A5BCB}">
      <text>
        <r>
          <rPr>
            <sz val="10"/>
            <color rgb="FF000000"/>
            <rFont val="Arial"/>
            <family val="2"/>
          </rPr>
          <t>自動的に合計されます</t>
        </r>
      </text>
    </comment>
    <comment ref="M9" authorId="0" shapeId="0" xr:uid="{2E9D1004-3BED-8749-B4E9-C2266363D663}">
      <text>
        <r>
          <rPr>
            <sz val="10"/>
            <color rgb="FF000000"/>
            <rFont val="Arial"/>
            <family val="2"/>
          </rPr>
          <t>自動的に合計されます</t>
        </r>
      </text>
    </comment>
    <comment ref="N9" authorId="0" shapeId="0" xr:uid="{52DD5998-1FFB-924C-BD53-67300355D768}">
      <text>
        <r>
          <rPr>
            <sz val="10"/>
            <color rgb="FF000000"/>
            <rFont val="Arial"/>
            <family val="2"/>
          </rPr>
          <t>自動的に入力されます</t>
        </r>
      </text>
    </comment>
    <comment ref="O9" authorId="0" shapeId="0" xr:uid="{CA2A23AA-ABBC-2544-AEAD-F3E626A28EAB}">
      <text>
        <r>
          <rPr>
            <sz val="10"/>
            <color rgb="FF000000"/>
            <rFont val="Arial"/>
            <family val="2"/>
          </rPr>
          <t>自動的に合計されます</t>
        </r>
      </text>
    </comment>
    <comment ref="P9" authorId="0" shapeId="0" xr:uid="{5D24726A-1D91-7046-AC30-9854E13C325F}">
      <text>
        <r>
          <rPr>
            <sz val="10"/>
            <color rgb="FF000000"/>
            <rFont val="Arial"/>
            <family val="2"/>
          </rPr>
          <t>自動的に合計されます</t>
        </r>
      </text>
    </comment>
    <comment ref="Q9" authorId="0" shapeId="0" xr:uid="{FDC7E2D2-D469-2E40-BF16-2C08D205F844}">
      <text>
        <r>
          <rPr>
            <sz val="10"/>
            <color rgb="FF000000"/>
            <rFont val="Arial"/>
            <family val="2"/>
          </rPr>
          <t>自動的に合計されます</t>
        </r>
      </text>
    </comment>
    <comment ref="R9" authorId="0" shapeId="0" xr:uid="{D02A30FD-1C31-E241-8CD9-E7FD759C28CB}">
      <text>
        <r>
          <rPr>
            <sz val="10"/>
            <color rgb="FF000000"/>
            <rFont val="Arial"/>
            <family val="2"/>
          </rPr>
          <t>自動的に入力されます</t>
        </r>
      </text>
    </comment>
    <comment ref="S9" authorId="0" shapeId="0" xr:uid="{0B48A92E-3D06-9F4E-9BD4-E19AB28E0D0A}">
      <text>
        <r>
          <rPr>
            <sz val="10"/>
            <color rgb="FF000000"/>
            <rFont val="Arial"/>
            <family val="2"/>
          </rPr>
          <t>自動的に合計されます</t>
        </r>
      </text>
    </comment>
    <comment ref="T9" authorId="0" shapeId="0" xr:uid="{CFD1D483-9F62-A847-ABB4-989F38BAAC6A}">
      <text>
        <r>
          <rPr>
            <sz val="10"/>
            <color rgb="FF000000"/>
            <rFont val="Arial"/>
            <family val="2"/>
          </rPr>
          <t>自動的に合計されます</t>
        </r>
      </text>
    </comment>
    <comment ref="U9" authorId="0" shapeId="0" xr:uid="{83E3DD77-E56B-E34E-834E-C542AFEEDE59}">
      <text>
        <r>
          <rPr>
            <sz val="10"/>
            <color rgb="FF000000"/>
            <rFont val="Arial"/>
            <family val="2"/>
          </rPr>
          <t>自動的に合計されます</t>
        </r>
      </text>
    </comment>
    <comment ref="V9" authorId="0" shapeId="0" xr:uid="{31C17E34-AD38-2D48-B5A0-45B098DD4BE7}">
      <text>
        <r>
          <rPr>
            <sz val="10"/>
            <color rgb="FF000000"/>
            <rFont val="Arial"/>
            <family val="2"/>
          </rPr>
          <t>自動的に入力されます</t>
        </r>
      </text>
    </comment>
    <comment ref="W9" authorId="0" shapeId="0" xr:uid="{48EA8B38-A7B0-2146-868C-9EE17A937255}">
      <text>
        <r>
          <rPr>
            <sz val="10"/>
            <color rgb="FF000000"/>
            <rFont val="Arial"/>
            <family val="2"/>
          </rPr>
          <t>自動的に合計されます</t>
        </r>
      </text>
    </comment>
    <comment ref="X9" authorId="0" shapeId="0" xr:uid="{250C7A64-7C92-B342-AC0A-2DAB6C29553D}">
      <text>
        <r>
          <rPr>
            <sz val="10"/>
            <color rgb="FF000000"/>
            <rFont val="Arial"/>
            <family val="2"/>
          </rPr>
          <t>自動的に合計されます</t>
        </r>
      </text>
    </comment>
    <comment ref="Y9" authorId="0" shapeId="0" xr:uid="{405247A5-F767-AA4A-8F98-C94881DB2E80}">
      <text>
        <r>
          <rPr>
            <sz val="10"/>
            <color rgb="FF000000"/>
            <rFont val="Arial"/>
            <family val="2"/>
          </rPr>
          <t>自動的に合計されます</t>
        </r>
      </text>
    </comment>
    <comment ref="Z9" authorId="0" shapeId="0" xr:uid="{D5588C3E-D85A-FD4C-A783-181E18357FEB}">
      <text>
        <r>
          <rPr>
            <sz val="10"/>
            <color rgb="FF000000"/>
            <rFont val="Arial"/>
            <family val="2"/>
          </rPr>
          <t>自動的に入力されます</t>
        </r>
      </text>
    </comment>
    <comment ref="G14" authorId="0" shapeId="0" xr:uid="{CD18CCD1-0BC1-C24F-96A7-4C60ABCDC538}">
      <text>
        <r>
          <rPr>
            <sz val="10"/>
            <color rgb="FF000000"/>
            <rFont val="Arial"/>
            <family val="2"/>
          </rPr>
          <t>自動的に合計されます</t>
        </r>
      </text>
    </comment>
    <comment ref="H14" authorId="0" shapeId="0" xr:uid="{17148FAF-E2F2-C24D-87A4-934A6A38F736}">
      <text>
        <r>
          <rPr>
            <sz val="10"/>
            <color rgb="FF000000"/>
            <rFont val="Arial"/>
            <family val="2"/>
          </rPr>
          <t>自動的に合計されます</t>
        </r>
      </text>
    </comment>
    <comment ref="I14" authorId="0" shapeId="0" xr:uid="{3D105220-80AE-EE49-BACD-6D36B647150E}">
      <text>
        <r>
          <rPr>
            <sz val="10"/>
            <color rgb="FF000000"/>
            <rFont val="Arial"/>
            <family val="2"/>
          </rPr>
          <t>自動的に合計されます</t>
        </r>
      </text>
    </comment>
    <comment ref="J14" authorId="0" shapeId="0" xr:uid="{ABDB5AA9-4802-B849-AF7F-C9EB0DE6222A}">
      <text>
        <r>
          <rPr>
            <sz val="10"/>
            <color rgb="FF000000"/>
            <rFont val="Arial"/>
            <family val="2"/>
          </rPr>
          <t>自動的に入力されます</t>
        </r>
      </text>
    </comment>
    <comment ref="K14" authorId="0" shapeId="0" xr:uid="{FCBB0F4A-45EF-3A44-8A72-3A7C3547D795}">
      <text>
        <r>
          <rPr>
            <sz val="10"/>
            <color rgb="FF000000"/>
            <rFont val="Arial"/>
            <family val="2"/>
          </rPr>
          <t>自動的に合計されます</t>
        </r>
      </text>
    </comment>
    <comment ref="L14" authorId="0" shapeId="0" xr:uid="{315BB774-4DC1-8C42-A628-A6902D44F939}">
      <text>
        <r>
          <rPr>
            <sz val="10"/>
            <color rgb="FF000000"/>
            <rFont val="Arial"/>
            <family val="2"/>
          </rPr>
          <t>自動的に合計されます</t>
        </r>
      </text>
    </comment>
    <comment ref="M14" authorId="0" shapeId="0" xr:uid="{4CEEE5D4-1DC5-644C-95D5-991CB89A5BD1}">
      <text>
        <r>
          <rPr>
            <sz val="10"/>
            <color rgb="FF000000"/>
            <rFont val="Arial"/>
            <family val="2"/>
          </rPr>
          <t>自動的に合計されます</t>
        </r>
      </text>
    </comment>
    <comment ref="N14" authorId="0" shapeId="0" xr:uid="{2390EF34-8F1C-4040-8935-A23FFC4BA24F}">
      <text>
        <r>
          <rPr>
            <sz val="10"/>
            <color rgb="FF000000"/>
            <rFont val="Arial"/>
            <family val="2"/>
          </rPr>
          <t>自動的に入力されます</t>
        </r>
      </text>
    </comment>
    <comment ref="O14" authorId="0" shapeId="0" xr:uid="{F97B0963-3971-814D-934D-05EBDDB3295B}">
      <text>
        <r>
          <rPr>
            <sz val="10"/>
            <color rgb="FF000000"/>
            <rFont val="Arial"/>
            <family val="2"/>
          </rPr>
          <t>自動的に合計されます</t>
        </r>
      </text>
    </comment>
    <comment ref="P14" authorId="0" shapeId="0" xr:uid="{E5E22426-0316-5D4D-A649-639B636B53C1}">
      <text>
        <r>
          <rPr>
            <sz val="10"/>
            <color rgb="FF000000"/>
            <rFont val="Arial"/>
            <family val="2"/>
          </rPr>
          <t>自動的に合計されます</t>
        </r>
      </text>
    </comment>
    <comment ref="Q14" authorId="0" shapeId="0" xr:uid="{C336BE87-9EEE-A249-8525-C677D78BA49E}">
      <text>
        <r>
          <rPr>
            <sz val="10"/>
            <color rgb="FF000000"/>
            <rFont val="Arial"/>
            <family val="2"/>
          </rPr>
          <t>自動的に合計されます</t>
        </r>
      </text>
    </comment>
    <comment ref="R14" authorId="0" shapeId="0" xr:uid="{33223B9C-CF74-E246-B745-064FF62A9F8F}">
      <text>
        <r>
          <rPr>
            <sz val="10"/>
            <color rgb="FF000000"/>
            <rFont val="Arial"/>
            <family val="2"/>
          </rPr>
          <t>自動的に入力されます</t>
        </r>
      </text>
    </comment>
    <comment ref="S14" authorId="0" shapeId="0" xr:uid="{924B6B95-5E0C-114B-8DC3-8F022BDC8CF6}">
      <text>
        <r>
          <rPr>
            <sz val="10"/>
            <color rgb="FF000000"/>
            <rFont val="Arial"/>
            <family val="2"/>
          </rPr>
          <t>自動的に合計されます</t>
        </r>
      </text>
    </comment>
    <comment ref="T14" authorId="0" shapeId="0" xr:uid="{BA3C6135-C5A1-4847-B5A5-15704E4B03D0}">
      <text>
        <r>
          <rPr>
            <sz val="10"/>
            <color rgb="FF000000"/>
            <rFont val="Arial"/>
            <family val="2"/>
          </rPr>
          <t>自動的に合計されます</t>
        </r>
      </text>
    </comment>
    <comment ref="U14" authorId="0" shapeId="0" xr:uid="{638014D3-B7A6-E348-B15C-548C82B3F0E0}">
      <text>
        <r>
          <rPr>
            <sz val="10"/>
            <color rgb="FF000000"/>
            <rFont val="Arial"/>
            <family val="2"/>
          </rPr>
          <t>自動的に合計されます</t>
        </r>
      </text>
    </comment>
    <comment ref="V14" authorId="0" shapeId="0" xr:uid="{E1B2800C-45A9-094B-B2DE-027FD709D6C9}">
      <text>
        <r>
          <rPr>
            <sz val="10"/>
            <color rgb="FF000000"/>
            <rFont val="Arial"/>
            <family val="2"/>
          </rPr>
          <t>自動的に入力されます</t>
        </r>
      </text>
    </comment>
    <comment ref="W14" authorId="0" shapeId="0" xr:uid="{CD6845F4-8029-3F4A-827C-D9F6E9D71CC1}">
      <text>
        <r>
          <rPr>
            <sz val="10"/>
            <color rgb="FF000000"/>
            <rFont val="Arial"/>
            <family val="2"/>
          </rPr>
          <t>自動的に合計されます</t>
        </r>
      </text>
    </comment>
    <comment ref="X14" authorId="0" shapeId="0" xr:uid="{F69C9BFC-E1A5-8049-8764-25448F1A44E8}">
      <text>
        <r>
          <rPr>
            <sz val="10"/>
            <color rgb="FF000000"/>
            <rFont val="Arial"/>
            <family val="2"/>
          </rPr>
          <t>自動的に合計されます</t>
        </r>
      </text>
    </comment>
    <comment ref="Y14" authorId="0" shapeId="0" xr:uid="{85224C75-1D2A-5E44-B876-3780C482FE7C}">
      <text>
        <r>
          <rPr>
            <sz val="10"/>
            <color rgb="FF000000"/>
            <rFont val="Arial"/>
            <family val="2"/>
          </rPr>
          <t>自動的に合計されます</t>
        </r>
      </text>
    </comment>
    <comment ref="Z14" authorId="0" shapeId="0" xr:uid="{2497F56A-2B1B-5040-A857-B974A82CF60E}">
      <text>
        <r>
          <rPr>
            <sz val="10"/>
            <color rgb="FF000000"/>
            <rFont val="Arial"/>
            <family val="2"/>
          </rPr>
          <t>自動的に入力されます</t>
        </r>
      </text>
    </comment>
    <comment ref="G19" authorId="0" shapeId="0" xr:uid="{C7231AA3-9FF4-094E-AC06-8A1510621267}">
      <text>
        <r>
          <rPr>
            <sz val="10"/>
            <color rgb="FF000000"/>
            <rFont val="Arial"/>
            <family val="2"/>
          </rPr>
          <t>自動的に合計されます</t>
        </r>
      </text>
    </comment>
    <comment ref="H19" authorId="0" shapeId="0" xr:uid="{58038AEA-88E8-824A-9DFF-661C0837B2A8}">
      <text>
        <r>
          <rPr>
            <sz val="10"/>
            <color rgb="FF000000"/>
            <rFont val="Arial"/>
            <family val="2"/>
          </rPr>
          <t>自動的に合計されます</t>
        </r>
      </text>
    </comment>
    <comment ref="I19" authorId="0" shapeId="0" xr:uid="{FB9B3B2C-DF0C-7349-9812-15371B844C17}">
      <text>
        <r>
          <rPr>
            <sz val="10"/>
            <color rgb="FF000000"/>
            <rFont val="Arial"/>
            <family val="2"/>
          </rPr>
          <t>自動的に合計されます</t>
        </r>
      </text>
    </comment>
    <comment ref="J19" authorId="0" shapeId="0" xr:uid="{387FD5EA-CA92-4643-AC68-F8A7DC049CBA}">
      <text>
        <r>
          <rPr>
            <sz val="10"/>
            <color rgb="FF000000"/>
            <rFont val="Arial"/>
            <family val="2"/>
          </rPr>
          <t>自動的に入力されます</t>
        </r>
      </text>
    </comment>
    <comment ref="K19" authorId="0" shapeId="0" xr:uid="{4FC7AAF6-075D-A549-B0D2-3BA52CF0D0F8}">
      <text>
        <r>
          <rPr>
            <sz val="10"/>
            <color rgb="FF000000"/>
            <rFont val="Arial"/>
            <family val="2"/>
          </rPr>
          <t>自動的に合計されます</t>
        </r>
      </text>
    </comment>
    <comment ref="L19" authorId="0" shapeId="0" xr:uid="{70033F1B-CE6B-404A-ABE6-3C9B1DD7116B}">
      <text>
        <r>
          <rPr>
            <sz val="10"/>
            <color rgb="FF000000"/>
            <rFont val="Arial"/>
            <family val="2"/>
          </rPr>
          <t>自動的に合計されます</t>
        </r>
      </text>
    </comment>
    <comment ref="M19" authorId="0" shapeId="0" xr:uid="{11EC0161-F09C-164D-A8AB-E3E6F08B2BF3}">
      <text>
        <r>
          <rPr>
            <sz val="10"/>
            <color rgb="FF000000"/>
            <rFont val="Arial"/>
            <family val="2"/>
          </rPr>
          <t>自動的に合計されます</t>
        </r>
      </text>
    </comment>
    <comment ref="N19" authorId="0" shapeId="0" xr:uid="{92BD5778-0267-794F-88BD-63FB6BCF2E8A}">
      <text>
        <r>
          <rPr>
            <sz val="10"/>
            <color rgb="FF000000"/>
            <rFont val="Arial"/>
            <family val="2"/>
          </rPr>
          <t>自動的に入力されます</t>
        </r>
      </text>
    </comment>
    <comment ref="O19" authorId="0" shapeId="0" xr:uid="{0B77EF7B-2F95-3A48-A648-92B02A071518}">
      <text>
        <r>
          <rPr>
            <sz val="10"/>
            <color rgb="FF000000"/>
            <rFont val="Arial"/>
            <family val="2"/>
          </rPr>
          <t>自動的に合計されます</t>
        </r>
      </text>
    </comment>
    <comment ref="P19" authorId="0" shapeId="0" xr:uid="{1D5EE6D5-18BF-2644-8AFA-A18A992F61BA}">
      <text>
        <r>
          <rPr>
            <sz val="10"/>
            <color rgb="FF000000"/>
            <rFont val="Arial"/>
            <family val="2"/>
          </rPr>
          <t>自動的に合計されます</t>
        </r>
      </text>
    </comment>
    <comment ref="Q19" authorId="0" shapeId="0" xr:uid="{D6449065-6218-EB4B-A4F1-1D91C6CE4560}">
      <text>
        <r>
          <rPr>
            <sz val="10"/>
            <color rgb="FF000000"/>
            <rFont val="Arial"/>
            <family val="2"/>
          </rPr>
          <t>自動的に合計されます</t>
        </r>
      </text>
    </comment>
    <comment ref="R19" authorId="0" shapeId="0" xr:uid="{829CF62A-5D95-964C-BE3E-304D55676FC3}">
      <text>
        <r>
          <rPr>
            <sz val="10"/>
            <color rgb="FF000000"/>
            <rFont val="Arial"/>
            <family val="2"/>
          </rPr>
          <t>自動的に入力されます</t>
        </r>
      </text>
    </comment>
    <comment ref="S19" authorId="0" shapeId="0" xr:uid="{653AC318-23D5-134F-BCF5-28A30845D332}">
      <text>
        <r>
          <rPr>
            <sz val="10"/>
            <color rgb="FF000000"/>
            <rFont val="Arial"/>
            <family val="2"/>
          </rPr>
          <t>自動的に合計されます</t>
        </r>
      </text>
    </comment>
    <comment ref="T19" authorId="0" shapeId="0" xr:uid="{65B43119-F18E-A040-81B8-109B0D78AD27}">
      <text>
        <r>
          <rPr>
            <sz val="10"/>
            <color rgb="FF000000"/>
            <rFont val="Arial"/>
            <family val="2"/>
          </rPr>
          <t>自動的に合計されます</t>
        </r>
      </text>
    </comment>
    <comment ref="U19" authorId="0" shapeId="0" xr:uid="{D6D6A40D-181C-754A-BA2B-0C2CD2B33E01}">
      <text>
        <r>
          <rPr>
            <sz val="10"/>
            <color rgb="FF000000"/>
            <rFont val="Arial"/>
            <family val="2"/>
          </rPr>
          <t>自動的に合計されます</t>
        </r>
      </text>
    </comment>
    <comment ref="V19" authorId="0" shapeId="0" xr:uid="{3EC0486B-1C15-2B41-B432-51A9DC0873D7}">
      <text>
        <r>
          <rPr>
            <sz val="10"/>
            <color rgb="FF000000"/>
            <rFont val="Arial"/>
            <family val="2"/>
          </rPr>
          <t>自動的に入力されます</t>
        </r>
      </text>
    </comment>
    <comment ref="W19" authorId="0" shapeId="0" xr:uid="{5A177152-9B26-1F48-B7BE-3BF1A4E15369}">
      <text>
        <r>
          <rPr>
            <sz val="10"/>
            <color rgb="FF000000"/>
            <rFont val="Arial"/>
            <family val="2"/>
          </rPr>
          <t>自動的に合計されます</t>
        </r>
      </text>
    </comment>
    <comment ref="X19" authorId="0" shapeId="0" xr:uid="{0C4E2496-585A-1E41-843E-77042AA00A32}">
      <text>
        <r>
          <rPr>
            <sz val="10"/>
            <color rgb="FF000000"/>
            <rFont val="Arial"/>
            <family val="2"/>
          </rPr>
          <t>自動的に合計されます</t>
        </r>
      </text>
    </comment>
    <comment ref="Y19" authorId="0" shapeId="0" xr:uid="{4BBC5B1B-4766-EA41-A0A1-552D2205BF68}">
      <text>
        <r>
          <rPr>
            <sz val="10"/>
            <color rgb="FF000000"/>
            <rFont val="Arial"/>
            <family val="2"/>
          </rPr>
          <t>自動的に合計されます</t>
        </r>
      </text>
    </comment>
    <comment ref="Z19" authorId="0" shapeId="0" xr:uid="{6D8CBB49-2BE8-3B41-A248-8856EC43210B}">
      <text>
        <r>
          <rPr>
            <sz val="10"/>
            <color rgb="FF000000"/>
            <rFont val="Arial"/>
            <family val="2"/>
          </rPr>
          <t>自動的に入力されます</t>
        </r>
      </text>
    </comment>
    <comment ref="G24" authorId="0" shapeId="0" xr:uid="{9D41379D-3210-8A4B-B8C7-0C68B1F2E0EB}">
      <text>
        <r>
          <rPr>
            <sz val="10"/>
            <color rgb="FF000000"/>
            <rFont val="Arial"/>
            <family val="2"/>
          </rPr>
          <t>自動的に合計されます</t>
        </r>
      </text>
    </comment>
    <comment ref="H24" authorId="0" shapeId="0" xr:uid="{2CAED664-3986-D04E-B1C1-17F64333C3CE}">
      <text>
        <r>
          <rPr>
            <sz val="10"/>
            <color rgb="FF000000"/>
            <rFont val="Arial"/>
            <family val="2"/>
          </rPr>
          <t>自動的に合計されます</t>
        </r>
      </text>
    </comment>
    <comment ref="I24" authorId="0" shapeId="0" xr:uid="{1A284E2A-473B-2B40-9DDC-8144BB5BA48B}">
      <text>
        <r>
          <rPr>
            <sz val="10"/>
            <color rgb="FF000000"/>
            <rFont val="Arial"/>
            <family val="2"/>
          </rPr>
          <t>自動的に合計されます</t>
        </r>
      </text>
    </comment>
    <comment ref="J24" authorId="0" shapeId="0" xr:uid="{15BB3E75-2C49-5C4A-9575-BC8A9BD0BD60}">
      <text>
        <r>
          <rPr>
            <sz val="10"/>
            <color rgb="FF000000"/>
            <rFont val="Arial"/>
            <family val="2"/>
          </rPr>
          <t>自動的に入力されます</t>
        </r>
      </text>
    </comment>
    <comment ref="K24" authorId="0" shapeId="0" xr:uid="{1CDDD451-5BE2-DB41-8A7B-047C77EAA0D5}">
      <text>
        <r>
          <rPr>
            <sz val="10"/>
            <color rgb="FF000000"/>
            <rFont val="Arial"/>
            <family val="2"/>
          </rPr>
          <t>自動的に合計されます</t>
        </r>
      </text>
    </comment>
    <comment ref="L24" authorId="0" shapeId="0" xr:uid="{FB68A893-5569-BA49-B94A-F715EF1F7EE6}">
      <text>
        <r>
          <rPr>
            <sz val="10"/>
            <color rgb="FF000000"/>
            <rFont val="Arial"/>
            <family val="2"/>
          </rPr>
          <t>自動的に合計されます</t>
        </r>
      </text>
    </comment>
    <comment ref="M24" authorId="0" shapeId="0" xr:uid="{27EDC5D5-7742-8149-B98E-817D282F3163}">
      <text>
        <r>
          <rPr>
            <sz val="10"/>
            <color rgb="FF000000"/>
            <rFont val="Arial"/>
            <family val="2"/>
          </rPr>
          <t>自動的に合計されます</t>
        </r>
      </text>
    </comment>
    <comment ref="N24" authorId="0" shapeId="0" xr:uid="{FFEBE39C-B9A4-C542-9064-A83A191D61A3}">
      <text>
        <r>
          <rPr>
            <sz val="10"/>
            <color rgb="FF000000"/>
            <rFont val="Arial"/>
            <family val="2"/>
          </rPr>
          <t>自動的に入力されます</t>
        </r>
      </text>
    </comment>
    <comment ref="O24" authorId="0" shapeId="0" xr:uid="{44D328CB-836A-004D-B49A-D450BA38763E}">
      <text>
        <r>
          <rPr>
            <sz val="10"/>
            <color rgb="FF000000"/>
            <rFont val="Arial"/>
            <family val="2"/>
          </rPr>
          <t>自動的に合計されます</t>
        </r>
      </text>
    </comment>
    <comment ref="P24" authorId="0" shapeId="0" xr:uid="{456969E3-DF3A-284E-948A-17B41347A4F0}">
      <text>
        <r>
          <rPr>
            <sz val="10"/>
            <color rgb="FF000000"/>
            <rFont val="Arial"/>
            <family val="2"/>
          </rPr>
          <t>自動的に合計されます</t>
        </r>
      </text>
    </comment>
    <comment ref="Q24" authorId="0" shapeId="0" xr:uid="{57F05819-DD23-034E-92BA-A22A8F5EF835}">
      <text>
        <r>
          <rPr>
            <sz val="10"/>
            <color rgb="FF000000"/>
            <rFont val="Arial"/>
            <family val="2"/>
          </rPr>
          <t>自動的に合計されます</t>
        </r>
      </text>
    </comment>
    <comment ref="R24" authorId="0" shapeId="0" xr:uid="{15FAAF3D-91D0-2C46-A286-DF7FC158DF2A}">
      <text>
        <r>
          <rPr>
            <sz val="10"/>
            <color rgb="FF000000"/>
            <rFont val="Arial"/>
            <family val="2"/>
          </rPr>
          <t>自動的に入力されます</t>
        </r>
      </text>
    </comment>
    <comment ref="S24" authorId="0" shapeId="0" xr:uid="{11A39AFE-AEFA-5049-88E9-9D4BD889FDBB}">
      <text>
        <r>
          <rPr>
            <sz val="10"/>
            <color rgb="FF000000"/>
            <rFont val="Arial"/>
            <family val="2"/>
          </rPr>
          <t>自動的に合計されます</t>
        </r>
      </text>
    </comment>
    <comment ref="T24" authorId="0" shapeId="0" xr:uid="{FB4700F7-323B-8843-8470-1BA0516393BE}">
      <text>
        <r>
          <rPr>
            <sz val="10"/>
            <color rgb="FF000000"/>
            <rFont val="Arial"/>
            <family val="2"/>
          </rPr>
          <t>自動的に合計されます</t>
        </r>
      </text>
    </comment>
    <comment ref="U24" authorId="0" shapeId="0" xr:uid="{9224BBB0-6212-7142-BAC6-A5A76ABF3E9F}">
      <text>
        <r>
          <rPr>
            <sz val="10"/>
            <color rgb="FF000000"/>
            <rFont val="Arial"/>
            <family val="2"/>
          </rPr>
          <t>自動的に合計されます</t>
        </r>
      </text>
    </comment>
    <comment ref="V24" authorId="0" shapeId="0" xr:uid="{406ED0FB-A2D0-0949-A0C3-35E5D42CEA44}">
      <text>
        <r>
          <rPr>
            <sz val="10"/>
            <color rgb="FF000000"/>
            <rFont val="Arial"/>
            <family val="2"/>
          </rPr>
          <t>自動的に入力されます</t>
        </r>
      </text>
    </comment>
    <comment ref="W24" authorId="0" shapeId="0" xr:uid="{778758A1-EE35-BD4B-A32D-D79E315EB8B8}">
      <text>
        <r>
          <rPr>
            <sz val="10"/>
            <color rgb="FF000000"/>
            <rFont val="Arial"/>
            <family val="2"/>
          </rPr>
          <t>自動的に合計されます</t>
        </r>
      </text>
    </comment>
    <comment ref="X24" authorId="0" shapeId="0" xr:uid="{CB27C0D8-6AF4-C64F-87BE-EC8E5BD1EDB6}">
      <text>
        <r>
          <rPr>
            <sz val="10"/>
            <color rgb="FF000000"/>
            <rFont val="Arial"/>
            <family val="2"/>
          </rPr>
          <t>自動的に合計されます</t>
        </r>
      </text>
    </comment>
    <comment ref="Y24" authorId="0" shapeId="0" xr:uid="{B9158C47-522D-FE40-94C2-BDD6ED41B258}">
      <text>
        <r>
          <rPr>
            <sz val="10"/>
            <color rgb="FF000000"/>
            <rFont val="Arial"/>
            <family val="2"/>
          </rPr>
          <t>自動的に合計されます</t>
        </r>
      </text>
    </comment>
    <comment ref="Z24" authorId="0" shapeId="0" xr:uid="{A8B2D759-C178-AC41-800D-83ED292E8647}">
      <text>
        <r>
          <rPr>
            <sz val="10"/>
            <color rgb="FF000000"/>
            <rFont val="Arial"/>
            <family val="2"/>
          </rPr>
          <t>自動的に入力されます</t>
        </r>
      </text>
    </comment>
    <comment ref="G29" authorId="0" shapeId="0" xr:uid="{376699D8-0D5A-8C49-9D85-5D82CF556078}">
      <text>
        <r>
          <rPr>
            <sz val="10"/>
            <color rgb="FF000000"/>
            <rFont val="Arial"/>
            <family val="2"/>
          </rPr>
          <t>自動的に合計されます</t>
        </r>
      </text>
    </comment>
    <comment ref="H29" authorId="0" shapeId="0" xr:uid="{1859F8E5-8142-A24E-8F8B-06F0DE67F4D4}">
      <text>
        <r>
          <rPr>
            <sz val="10"/>
            <color rgb="FF000000"/>
            <rFont val="Arial"/>
            <family val="2"/>
          </rPr>
          <t>自動的に合計されます</t>
        </r>
      </text>
    </comment>
    <comment ref="I29" authorId="0" shapeId="0" xr:uid="{2274510F-3FC6-8E46-9CA1-ADDC77473BA4}">
      <text>
        <r>
          <rPr>
            <sz val="10"/>
            <color rgb="FF000000"/>
            <rFont val="Arial"/>
            <family val="2"/>
          </rPr>
          <t>自動的に合計されます</t>
        </r>
      </text>
    </comment>
    <comment ref="J29" authorId="0" shapeId="0" xr:uid="{5F5A629E-5C0C-4A43-A9B1-D821C3814AF3}">
      <text>
        <r>
          <rPr>
            <sz val="10"/>
            <color rgb="FF000000"/>
            <rFont val="Arial"/>
            <family val="2"/>
          </rPr>
          <t>自動的に入力されます</t>
        </r>
      </text>
    </comment>
    <comment ref="K29" authorId="0" shapeId="0" xr:uid="{426E6ED3-7C0C-8F47-B58F-17C46C02DC06}">
      <text>
        <r>
          <rPr>
            <sz val="10"/>
            <color rgb="FF000000"/>
            <rFont val="Arial"/>
            <family val="2"/>
          </rPr>
          <t>自動的に合計されます</t>
        </r>
      </text>
    </comment>
    <comment ref="L29" authorId="0" shapeId="0" xr:uid="{7661F9AF-46A6-7D44-AD55-E16A1153991E}">
      <text>
        <r>
          <rPr>
            <sz val="10"/>
            <color rgb="FF000000"/>
            <rFont val="Arial"/>
            <family val="2"/>
          </rPr>
          <t>自動的に合計されます</t>
        </r>
      </text>
    </comment>
    <comment ref="M29" authorId="0" shapeId="0" xr:uid="{FB8B050D-971C-C44D-B757-D7C125862006}">
      <text>
        <r>
          <rPr>
            <sz val="10"/>
            <color rgb="FF000000"/>
            <rFont val="Arial"/>
            <family val="2"/>
          </rPr>
          <t>自動的に合計されます</t>
        </r>
      </text>
    </comment>
    <comment ref="N29" authorId="0" shapeId="0" xr:uid="{1BEAF6F2-6803-1142-A9F5-D14653F5715E}">
      <text>
        <r>
          <rPr>
            <sz val="10"/>
            <color rgb="FF000000"/>
            <rFont val="Arial"/>
            <family val="2"/>
          </rPr>
          <t>自動的に入力されます</t>
        </r>
      </text>
    </comment>
    <comment ref="O29" authorId="0" shapeId="0" xr:uid="{96B16D90-0ABB-FA4E-97CE-04CB78002B74}">
      <text>
        <r>
          <rPr>
            <sz val="10"/>
            <color rgb="FF000000"/>
            <rFont val="Arial"/>
            <family val="2"/>
          </rPr>
          <t>自動的に合計されます</t>
        </r>
      </text>
    </comment>
    <comment ref="P29" authorId="0" shapeId="0" xr:uid="{BD1E2811-C141-4C40-A887-175990460923}">
      <text>
        <r>
          <rPr>
            <sz val="10"/>
            <color rgb="FF000000"/>
            <rFont val="Arial"/>
            <family val="2"/>
          </rPr>
          <t>自動的に合計されます</t>
        </r>
      </text>
    </comment>
    <comment ref="Q29" authorId="0" shapeId="0" xr:uid="{9328D287-0EFB-7C44-860D-C2B1FBEB1466}">
      <text>
        <r>
          <rPr>
            <sz val="10"/>
            <color rgb="FF000000"/>
            <rFont val="Arial"/>
            <family val="2"/>
          </rPr>
          <t>自動的に合計されます</t>
        </r>
      </text>
    </comment>
    <comment ref="R29" authorId="0" shapeId="0" xr:uid="{6DE4ED6C-8143-5C46-84F8-EE600D5FC555}">
      <text>
        <r>
          <rPr>
            <sz val="10"/>
            <color rgb="FF000000"/>
            <rFont val="Arial"/>
            <family val="2"/>
          </rPr>
          <t>自動的に入力されます</t>
        </r>
      </text>
    </comment>
    <comment ref="S29" authorId="0" shapeId="0" xr:uid="{7B1DA04B-633F-D64E-902F-B9C162E13A29}">
      <text>
        <r>
          <rPr>
            <sz val="10"/>
            <color rgb="FF000000"/>
            <rFont val="Arial"/>
            <family val="2"/>
          </rPr>
          <t>自動的に合計されます</t>
        </r>
      </text>
    </comment>
    <comment ref="T29" authorId="0" shapeId="0" xr:uid="{A5277F44-0C3B-CC40-8405-86EB2BAEDC37}">
      <text>
        <r>
          <rPr>
            <sz val="10"/>
            <color rgb="FF000000"/>
            <rFont val="Arial"/>
            <family val="2"/>
          </rPr>
          <t>自動的に合計されます</t>
        </r>
      </text>
    </comment>
    <comment ref="U29" authorId="0" shapeId="0" xr:uid="{730993AD-EE28-0641-BA40-3E1E0A4A1D3B}">
      <text>
        <r>
          <rPr>
            <sz val="10"/>
            <color rgb="FF000000"/>
            <rFont val="Arial"/>
            <family val="2"/>
          </rPr>
          <t>自動的に合計されます</t>
        </r>
      </text>
    </comment>
    <comment ref="V29" authorId="0" shapeId="0" xr:uid="{4676B77F-C974-9041-BEE0-B4FED356768E}">
      <text>
        <r>
          <rPr>
            <sz val="10"/>
            <color rgb="FF000000"/>
            <rFont val="Arial"/>
            <family val="2"/>
          </rPr>
          <t>自動的に入力されます</t>
        </r>
      </text>
    </comment>
    <comment ref="W29" authorId="0" shapeId="0" xr:uid="{B5CE05C6-B01A-864E-9286-3D97FF507E38}">
      <text>
        <r>
          <rPr>
            <sz val="10"/>
            <color rgb="FF000000"/>
            <rFont val="Arial"/>
            <family val="2"/>
          </rPr>
          <t>自動的に合計されます</t>
        </r>
      </text>
    </comment>
    <comment ref="X29" authorId="0" shapeId="0" xr:uid="{598002A3-0FD4-7C45-8CA4-2E90BDE08F05}">
      <text>
        <r>
          <rPr>
            <sz val="10"/>
            <color rgb="FF000000"/>
            <rFont val="Arial"/>
            <family val="2"/>
          </rPr>
          <t>自動的に合計されます</t>
        </r>
      </text>
    </comment>
    <comment ref="Y29" authorId="0" shapeId="0" xr:uid="{B4D148F3-9775-A24E-AD79-405623F2E966}">
      <text>
        <r>
          <rPr>
            <sz val="10"/>
            <color rgb="FF000000"/>
            <rFont val="Arial"/>
            <family val="2"/>
          </rPr>
          <t>自動的に合計されます</t>
        </r>
      </text>
    </comment>
    <comment ref="Z29" authorId="0" shapeId="0" xr:uid="{6D8807DE-1FFC-674E-914F-868E4677F3F4}">
      <text>
        <r>
          <rPr>
            <sz val="10"/>
            <color rgb="FF000000"/>
            <rFont val="Arial"/>
            <family val="2"/>
          </rPr>
          <t>自動的に入力されます</t>
        </r>
      </text>
    </comment>
    <comment ref="G34" authorId="0" shapeId="0" xr:uid="{F8905829-731B-F94A-B7FD-5B1D390C7839}">
      <text>
        <r>
          <rPr>
            <sz val="10"/>
            <color rgb="FF000000"/>
            <rFont val="Arial"/>
            <family val="2"/>
          </rPr>
          <t>自動的に合計されます</t>
        </r>
      </text>
    </comment>
    <comment ref="H34" authorId="0" shapeId="0" xr:uid="{F0D55505-6DD0-7943-92E7-2246D131045F}">
      <text>
        <r>
          <rPr>
            <sz val="10"/>
            <color rgb="FF000000"/>
            <rFont val="Arial"/>
            <family val="2"/>
          </rPr>
          <t>自動的に合計されます</t>
        </r>
      </text>
    </comment>
    <comment ref="I34" authorId="0" shapeId="0" xr:uid="{61DD0369-0BDA-364E-8AD1-B7B16A45B466}">
      <text>
        <r>
          <rPr>
            <sz val="10"/>
            <color rgb="FF000000"/>
            <rFont val="Arial"/>
            <family val="2"/>
          </rPr>
          <t>自動的に合計されます</t>
        </r>
      </text>
    </comment>
    <comment ref="J34" authorId="0" shapeId="0" xr:uid="{77ACA347-5E05-A54C-9EF5-AF1839543C20}">
      <text>
        <r>
          <rPr>
            <sz val="10"/>
            <color rgb="FF000000"/>
            <rFont val="Arial"/>
            <family val="2"/>
          </rPr>
          <t>自動的に入力されます</t>
        </r>
      </text>
    </comment>
    <comment ref="K34" authorId="0" shapeId="0" xr:uid="{02C1684B-5DAD-4D43-8F04-36EAB56C5675}">
      <text>
        <r>
          <rPr>
            <sz val="10"/>
            <color rgb="FF000000"/>
            <rFont val="Arial"/>
            <family val="2"/>
          </rPr>
          <t>自動的に合計されます</t>
        </r>
      </text>
    </comment>
    <comment ref="L34" authorId="0" shapeId="0" xr:uid="{4BEF3283-3DD4-9E40-948F-7BB57253DCFD}">
      <text>
        <r>
          <rPr>
            <sz val="10"/>
            <color rgb="FF000000"/>
            <rFont val="Arial"/>
            <family val="2"/>
          </rPr>
          <t>自動的に合計されます</t>
        </r>
      </text>
    </comment>
    <comment ref="M34" authorId="0" shapeId="0" xr:uid="{BAD15A36-A16F-5A42-8E07-DAFCFF1B9485}">
      <text>
        <r>
          <rPr>
            <sz val="10"/>
            <color rgb="FF000000"/>
            <rFont val="Arial"/>
            <family val="2"/>
          </rPr>
          <t>自動的に合計されます</t>
        </r>
      </text>
    </comment>
    <comment ref="N34" authorId="0" shapeId="0" xr:uid="{18B678B5-D296-5E46-90DF-8DE22F01545D}">
      <text>
        <r>
          <rPr>
            <sz val="10"/>
            <color rgb="FF000000"/>
            <rFont val="Arial"/>
            <family val="2"/>
          </rPr>
          <t>自動的に入力されます</t>
        </r>
      </text>
    </comment>
    <comment ref="O34" authorId="0" shapeId="0" xr:uid="{325F5E7A-2526-E34F-93A5-420B01AA4A8E}">
      <text>
        <r>
          <rPr>
            <sz val="10"/>
            <color rgb="FF000000"/>
            <rFont val="Arial"/>
            <family val="2"/>
          </rPr>
          <t>自動的に合計されます</t>
        </r>
      </text>
    </comment>
    <comment ref="P34" authorId="0" shapeId="0" xr:uid="{1F044A4C-2CCF-3546-B36B-49CD42145AAE}">
      <text>
        <r>
          <rPr>
            <sz val="10"/>
            <color rgb="FF000000"/>
            <rFont val="Arial"/>
            <family val="2"/>
          </rPr>
          <t>自動的に合計されます</t>
        </r>
      </text>
    </comment>
    <comment ref="Q34" authorId="0" shapeId="0" xr:uid="{5153C560-80D8-D44C-B3DF-6A1EA9DC9B79}">
      <text>
        <r>
          <rPr>
            <sz val="10"/>
            <color rgb="FF000000"/>
            <rFont val="Arial"/>
            <family val="2"/>
          </rPr>
          <t>自動的に合計されます</t>
        </r>
      </text>
    </comment>
    <comment ref="R34" authorId="0" shapeId="0" xr:uid="{AA853688-87AB-B447-8105-D203775821C1}">
      <text>
        <r>
          <rPr>
            <sz val="10"/>
            <color rgb="FF000000"/>
            <rFont val="Arial"/>
            <family val="2"/>
          </rPr>
          <t>自動的に入力されます</t>
        </r>
      </text>
    </comment>
    <comment ref="S34" authorId="0" shapeId="0" xr:uid="{B4423F68-CA14-6A49-802B-7F4A8AA63A30}">
      <text>
        <r>
          <rPr>
            <sz val="10"/>
            <color rgb="FF000000"/>
            <rFont val="Arial"/>
            <family val="2"/>
          </rPr>
          <t>自動的に合計されます</t>
        </r>
      </text>
    </comment>
    <comment ref="T34" authorId="0" shapeId="0" xr:uid="{097BBCA0-7025-C240-BCE0-7183BE487FFD}">
      <text>
        <r>
          <rPr>
            <sz val="10"/>
            <color rgb="FF000000"/>
            <rFont val="Arial"/>
            <family val="2"/>
          </rPr>
          <t>自動的に合計されます</t>
        </r>
      </text>
    </comment>
    <comment ref="U34" authorId="0" shapeId="0" xr:uid="{06143E92-C40D-BE4C-AB8C-06313CCC05C8}">
      <text>
        <r>
          <rPr>
            <sz val="10"/>
            <color rgb="FF000000"/>
            <rFont val="Arial"/>
            <family val="2"/>
          </rPr>
          <t>自動的に合計されます</t>
        </r>
      </text>
    </comment>
    <comment ref="V34" authorId="0" shapeId="0" xr:uid="{79C36141-A3CB-5248-8617-206DF0EB5AD8}">
      <text>
        <r>
          <rPr>
            <sz val="10"/>
            <color rgb="FF000000"/>
            <rFont val="Arial"/>
            <family val="2"/>
          </rPr>
          <t>自動的に入力されます</t>
        </r>
      </text>
    </comment>
    <comment ref="W34" authorId="0" shapeId="0" xr:uid="{C1322124-53B6-8C4D-B33C-C96A1A639090}">
      <text>
        <r>
          <rPr>
            <sz val="10"/>
            <color rgb="FF000000"/>
            <rFont val="Arial"/>
            <family val="2"/>
          </rPr>
          <t>自動的に合計されます</t>
        </r>
      </text>
    </comment>
    <comment ref="X34" authorId="0" shapeId="0" xr:uid="{1AA36346-D2DB-0644-AE9D-8F55F56D017F}">
      <text>
        <r>
          <rPr>
            <sz val="10"/>
            <color rgb="FF000000"/>
            <rFont val="Arial"/>
            <family val="2"/>
          </rPr>
          <t>自動的に合計されます</t>
        </r>
      </text>
    </comment>
    <comment ref="Y34" authorId="0" shapeId="0" xr:uid="{0D4EA8A3-6197-2F4D-B600-04DD14F7A0E3}">
      <text>
        <r>
          <rPr>
            <sz val="10"/>
            <color rgb="FF000000"/>
            <rFont val="Arial"/>
            <family val="2"/>
          </rPr>
          <t>自動的に合計されます</t>
        </r>
      </text>
    </comment>
    <comment ref="Z34" authorId="0" shapeId="0" xr:uid="{B7F5ACA6-C434-9843-8ED9-1B78F24B2DB3}">
      <text>
        <r>
          <rPr>
            <sz val="10"/>
            <color rgb="FF000000"/>
            <rFont val="Arial"/>
            <family val="2"/>
          </rPr>
          <t>自動的に入力されます</t>
        </r>
      </text>
    </comment>
    <comment ref="G39" authorId="0" shapeId="0" xr:uid="{1CF08035-8897-8848-8F35-FC148A20F647}">
      <text>
        <r>
          <rPr>
            <sz val="10"/>
            <color rgb="FF000000"/>
            <rFont val="Arial"/>
            <family val="2"/>
          </rPr>
          <t>自動的に合計されます</t>
        </r>
      </text>
    </comment>
    <comment ref="H39" authorId="0" shapeId="0" xr:uid="{D28A34C7-7A24-5E45-B204-9CB23B4F10F2}">
      <text>
        <r>
          <rPr>
            <sz val="10"/>
            <color rgb="FF000000"/>
            <rFont val="Arial"/>
            <family val="2"/>
          </rPr>
          <t>自動的に合計されます</t>
        </r>
      </text>
    </comment>
    <comment ref="I39" authorId="0" shapeId="0" xr:uid="{E49C333C-D17C-E645-8BB7-715B70A3CC29}">
      <text>
        <r>
          <rPr>
            <sz val="10"/>
            <color rgb="FF000000"/>
            <rFont val="Arial"/>
            <family val="2"/>
          </rPr>
          <t>自動的に合計されます</t>
        </r>
      </text>
    </comment>
    <comment ref="J39" authorId="0" shapeId="0" xr:uid="{87AF5E90-74F3-244F-B5A2-2C2A49F2005A}">
      <text>
        <r>
          <rPr>
            <sz val="10"/>
            <color rgb="FF000000"/>
            <rFont val="Arial"/>
            <family val="2"/>
          </rPr>
          <t>自動的に入力されます</t>
        </r>
      </text>
    </comment>
    <comment ref="K39" authorId="0" shapeId="0" xr:uid="{0DF9585D-ED25-2D4F-ACB8-05D2C15A2C5A}">
      <text>
        <r>
          <rPr>
            <sz val="10"/>
            <color rgb="FF000000"/>
            <rFont val="Arial"/>
            <family val="2"/>
          </rPr>
          <t>自動的に合計されます</t>
        </r>
      </text>
    </comment>
    <comment ref="L39" authorId="0" shapeId="0" xr:uid="{D5B9C4EA-49F6-1246-AD50-6D9EDD9B15A3}">
      <text>
        <r>
          <rPr>
            <sz val="10"/>
            <color rgb="FF000000"/>
            <rFont val="Arial"/>
            <family val="2"/>
          </rPr>
          <t>自動的に合計されます</t>
        </r>
      </text>
    </comment>
    <comment ref="M39" authorId="0" shapeId="0" xr:uid="{33918C46-99D1-F646-853C-C860B9AEF2D3}">
      <text>
        <r>
          <rPr>
            <sz val="10"/>
            <color rgb="FF000000"/>
            <rFont val="Arial"/>
            <family val="2"/>
          </rPr>
          <t>自動的に合計されます</t>
        </r>
      </text>
    </comment>
    <comment ref="N39" authorId="0" shapeId="0" xr:uid="{4A8DD02A-F3C9-554F-BE9A-87E16E8E8BF7}">
      <text>
        <r>
          <rPr>
            <sz val="10"/>
            <color rgb="FF000000"/>
            <rFont val="Arial"/>
            <family val="2"/>
          </rPr>
          <t>自動的に入力されます</t>
        </r>
      </text>
    </comment>
    <comment ref="O39" authorId="0" shapeId="0" xr:uid="{22F3F64A-FC74-E646-A0B7-4579A629FC7B}">
      <text>
        <r>
          <rPr>
            <sz val="10"/>
            <color rgb="FF000000"/>
            <rFont val="Arial"/>
            <family val="2"/>
          </rPr>
          <t>自動的に合計されます</t>
        </r>
      </text>
    </comment>
    <comment ref="P39" authorId="0" shapeId="0" xr:uid="{9E7E5BA3-75D7-4847-8565-82A28045555D}">
      <text>
        <r>
          <rPr>
            <sz val="10"/>
            <color rgb="FF000000"/>
            <rFont val="Arial"/>
            <family val="2"/>
          </rPr>
          <t>自動的に合計されます</t>
        </r>
      </text>
    </comment>
    <comment ref="Q39" authorId="0" shapeId="0" xr:uid="{B67C0CB5-D054-2B45-A84E-CB3E73FB54C8}">
      <text>
        <r>
          <rPr>
            <sz val="10"/>
            <color rgb="FF000000"/>
            <rFont val="Arial"/>
            <family val="2"/>
          </rPr>
          <t>自動的に合計されます</t>
        </r>
      </text>
    </comment>
    <comment ref="R39" authorId="0" shapeId="0" xr:uid="{EE292B34-8F94-944B-82B2-01FC1D6D884B}">
      <text>
        <r>
          <rPr>
            <sz val="10"/>
            <color rgb="FF000000"/>
            <rFont val="Arial"/>
            <family val="2"/>
          </rPr>
          <t>自動的に入力されます</t>
        </r>
      </text>
    </comment>
    <comment ref="S39" authorId="0" shapeId="0" xr:uid="{1BAE6ED0-CC0E-144E-AA25-458F2221A052}">
      <text>
        <r>
          <rPr>
            <sz val="10"/>
            <color rgb="FF000000"/>
            <rFont val="Arial"/>
            <family val="2"/>
          </rPr>
          <t>自動的に合計されます</t>
        </r>
      </text>
    </comment>
    <comment ref="T39" authorId="0" shapeId="0" xr:uid="{78AD0673-9BC2-194F-9580-D099600BDB2A}">
      <text>
        <r>
          <rPr>
            <sz val="10"/>
            <color rgb="FF000000"/>
            <rFont val="Arial"/>
            <family val="2"/>
          </rPr>
          <t>自動的に合計されます</t>
        </r>
      </text>
    </comment>
    <comment ref="U39" authorId="0" shapeId="0" xr:uid="{84B66BA5-4F1A-324E-B7FD-380BFD62B5A7}">
      <text>
        <r>
          <rPr>
            <sz val="10"/>
            <color rgb="FF000000"/>
            <rFont val="Arial"/>
            <family val="2"/>
          </rPr>
          <t>自動的に合計されます</t>
        </r>
      </text>
    </comment>
    <comment ref="V39" authorId="0" shapeId="0" xr:uid="{B49CCA93-8DB5-5C42-9A5F-C85BD26719F8}">
      <text>
        <r>
          <rPr>
            <sz val="10"/>
            <color rgb="FF000000"/>
            <rFont val="Arial"/>
            <family val="2"/>
          </rPr>
          <t>自動的に入力されます</t>
        </r>
      </text>
    </comment>
    <comment ref="W39" authorId="0" shapeId="0" xr:uid="{2FECE01B-E159-2C4A-8541-6A0A9D254D9E}">
      <text>
        <r>
          <rPr>
            <sz val="10"/>
            <color rgb="FF000000"/>
            <rFont val="Arial"/>
            <family val="2"/>
          </rPr>
          <t>自動的に合計されます</t>
        </r>
      </text>
    </comment>
    <comment ref="X39" authorId="0" shapeId="0" xr:uid="{5D8CC142-D469-1843-9754-DDE06B52B0EE}">
      <text>
        <r>
          <rPr>
            <sz val="10"/>
            <color rgb="FF000000"/>
            <rFont val="Arial"/>
            <family val="2"/>
          </rPr>
          <t>自動的に合計されます</t>
        </r>
      </text>
    </comment>
    <comment ref="Y39" authorId="0" shapeId="0" xr:uid="{FB6BA5A8-982C-BB44-B3EE-AF04CED989F4}">
      <text>
        <r>
          <rPr>
            <sz val="10"/>
            <color rgb="FF000000"/>
            <rFont val="Arial"/>
            <family val="2"/>
          </rPr>
          <t>自動的に合計されます</t>
        </r>
      </text>
    </comment>
    <comment ref="Z39" authorId="0" shapeId="0" xr:uid="{252A2285-557D-8245-87A6-888F1DF3AFA1}">
      <text>
        <r>
          <rPr>
            <sz val="10"/>
            <color rgb="FF000000"/>
            <rFont val="Arial"/>
            <family val="2"/>
          </rPr>
          <t>自動的に入力されます</t>
        </r>
      </text>
    </comment>
    <comment ref="G44" authorId="0" shapeId="0" xr:uid="{ED9B336B-6A0D-934F-ACFE-40088CC273E8}">
      <text>
        <r>
          <rPr>
            <sz val="10"/>
            <color rgb="FF000000"/>
            <rFont val="Arial"/>
            <family val="2"/>
          </rPr>
          <t>自動的に合計されます</t>
        </r>
      </text>
    </comment>
    <comment ref="H44" authorId="0" shapeId="0" xr:uid="{DC6FA677-4EC8-9F40-A971-AE7BE2D51DF4}">
      <text>
        <r>
          <rPr>
            <sz val="10"/>
            <color rgb="FF000000"/>
            <rFont val="Arial"/>
            <family val="2"/>
          </rPr>
          <t>自動的に合計されます</t>
        </r>
      </text>
    </comment>
    <comment ref="I44" authorId="0" shapeId="0" xr:uid="{180ACA84-1346-9A4B-91DE-A43E5CF57D0D}">
      <text>
        <r>
          <rPr>
            <sz val="10"/>
            <color rgb="FF000000"/>
            <rFont val="Arial"/>
            <family val="2"/>
          </rPr>
          <t>自動的に合計されます</t>
        </r>
      </text>
    </comment>
    <comment ref="J44" authorId="0" shapeId="0" xr:uid="{09B8A32E-154C-8C47-89AC-25AFA0AE5333}">
      <text>
        <r>
          <rPr>
            <sz val="10"/>
            <color rgb="FF000000"/>
            <rFont val="Arial"/>
            <family val="2"/>
          </rPr>
          <t>自動的に入力されます</t>
        </r>
      </text>
    </comment>
    <comment ref="K44" authorId="0" shapeId="0" xr:uid="{1B319557-2DE2-D142-B20B-E508827C1CD3}">
      <text>
        <r>
          <rPr>
            <sz val="10"/>
            <color rgb="FF000000"/>
            <rFont val="Arial"/>
            <family val="2"/>
          </rPr>
          <t>自動的に合計されます</t>
        </r>
      </text>
    </comment>
    <comment ref="L44" authorId="0" shapeId="0" xr:uid="{5E75A6B0-307D-C645-AF50-E52E3B7E515A}">
      <text>
        <r>
          <rPr>
            <sz val="10"/>
            <color rgb="FF000000"/>
            <rFont val="Arial"/>
            <family val="2"/>
          </rPr>
          <t>自動的に合計されます</t>
        </r>
      </text>
    </comment>
    <comment ref="M44" authorId="0" shapeId="0" xr:uid="{ABA2C817-DA41-F54F-8AF4-4BDCFF698B5B}">
      <text>
        <r>
          <rPr>
            <sz val="10"/>
            <color rgb="FF000000"/>
            <rFont val="Arial"/>
            <family val="2"/>
          </rPr>
          <t>自動的に合計されます</t>
        </r>
      </text>
    </comment>
    <comment ref="N44" authorId="0" shapeId="0" xr:uid="{166F7E75-E44D-204A-B79D-7F5F616B1355}">
      <text>
        <r>
          <rPr>
            <sz val="10"/>
            <color rgb="FF000000"/>
            <rFont val="Arial"/>
            <family val="2"/>
          </rPr>
          <t>自動的に入力されます</t>
        </r>
      </text>
    </comment>
    <comment ref="O44" authorId="0" shapeId="0" xr:uid="{213F0362-437F-984E-9F48-97EBDA54CF34}">
      <text>
        <r>
          <rPr>
            <sz val="10"/>
            <color rgb="FF000000"/>
            <rFont val="Arial"/>
            <family val="2"/>
          </rPr>
          <t>自動的に合計されます</t>
        </r>
      </text>
    </comment>
    <comment ref="P44" authorId="0" shapeId="0" xr:uid="{C8F1DA50-93D0-2C41-A981-0AEAD20C492B}">
      <text>
        <r>
          <rPr>
            <sz val="10"/>
            <color rgb="FF000000"/>
            <rFont val="Arial"/>
            <family val="2"/>
          </rPr>
          <t>自動的に合計されます</t>
        </r>
      </text>
    </comment>
    <comment ref="Q44" authorId="0" shapeId="0" xr:uid="{1D89F7CA-B694-6442-9645-D77942DC1C28}">
      <text>
        <r>
          <rPr>
            <sz val="10"/>
            <color rgb="FF000000"/>
            <rFont val="Arial"/>
            <family val="2"/>
          </rPr>
          <t>自動的に合計されます</t>
        </r>
      </text>
    </comment>
    <comment ref="R44" authorId="0" shapeId="0" xr:uid="{6AEB47DB-2FDE-2444-BD0C-301FAE6D9E6C}">
      <text>
        <r>
          <rPr>
            <sz val="10"/>
            <color rgb="FF000000"/>
            <rFont val="Arial"/>
            <family val="2"/>
          </rPr>
          <t>自動的に入力されます</t>
        </r>
      </text>
    </comment>
    <comment ref="S44" authorId="0" shapeId="0" xr:uid="{00F175CC-4802-EC48-A7C3-95B64BAE74A0}">
      <text>
        <r>
          <rPr>
            <sz val="10"/>
            <color rgb="FF000000"/>
            <rFont val="Arial"/>
            <family val="2"/>
          </rPr>
          <t>自動的に合計されます</t>
        </r>
      </text>
    </comment>
    <comment ref="T44" authorId="0" shapeId="0" xr:uid="{2DE1914B-946A-9943-B1C6-5985EDF4FE6D}">
      <text>
        <r>
          <rPr>
            <sz val="10"/>
            <color rgb="FF000000"/>
            <rFont val="Arial"/>
            <family val="2"/>
          </rPr>
          <t>自動的に合計されます</t>
        </r>
      </text>
    </comment>
    <comment ref="U44" authorId="0" shapeId="0" xr:uid="{2A4121D0-2BFA-BC41-8312-453CFEC525AF}">
      <text>
        <r>
          <rPr>
            <sz val="10"/>
            <color rgb="FF000000"/>
            <rFont val="Arial"/>
            <family val="2"/>
          </rPr>
          <t>自動的に合計されます</t>
        </r>
      </text>
    </comment>
    <comment ref="V44" authorId="0" shapeId="0" xr:uid="{193DCFE5-F176-964C-A62C-30B9FD7047CD}">
      <text>
        <r>
          <rPr>
            <sz val="10"/>
            <color rgb="FF000000"/>
            <rFont val="Arial"/>
            <family val="2"/>
          </rPr>
          <t>自動的に入力されます</t>
        </r>
      </text>
    </comment>
    <comment ref="W44" authorId="0" shapeId="0" xr:uid="{9A21A19A-F1BE-1148-8CB8-5C943FD8496B}">
      <text>
        <r>
          <rPr>
            <sz val="10"/>
            <color rgb="FF000000"/>
            <rFont val="Arial"/>
            <family val="2"/>
          </rPr>
          <t>自動的に合計されます</t>
        </r>
      </text>
    </comment>
    <comment ref="X44" authorId="0" shapeId="0" xr:uid="{4104DF80-5080-EE49-A839-DF7E6AFA456B}">
      <text>
        <r>
          <rPr>
            <sz val="10"/>
            <color rgb="FF000000"/>
            <rFont val="Arial"/>
            <family val="2"/>
          </rPr>
          <t>自動的に合計されます</t>
        </r>
      </text>
    </comment>
    <comment ref="Y44" authorId="0" shapeId="0" xr:uid="{4FACF74C-ADD4-8341-967F-DA21547EE968}">
      <text>
        <r>
          <rPr>
            <sz val="10"/>
            <color rgb="FF000000"/>
            <rFont val="Arial"/>
            <family val="2"/>
          </rPr>
          <t>自動的に合計されます</t>
        </r>
      </text>
    </comment>
    <comment ref="Z44" authorId="0" shapeId="0" xr:uid="{DB543365-2DE6-E247-8E49-5D806B5FB202}">
      <text>
        <r>
          <rPr>
            <sz val="10"/>
            <color rgb="FF000000"/>
            <rFont val="Arial"/>
            <family val="2"/>
          </rPr>
          <t>自動的に入力されます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5E53B7AF-17EF-7B48-A6A9-3082B38157EC}">
      <text>
        <r>
          <rPr>
            <sz val="10"/>
            <color rgb="FF000000"/>
            <rFont val="Arial"/>
            <family val="2"/>
          </rPr>
          <t>ライセンスセミナーの開催年月日を西暦で記入して下さい。</t>
        </r>
      </text>
    </comment>
    <comment ref="G4" authorId="0" shapeId="0" xr:uid="{1DBB3704-6D38-5948-AA4E-C1F7C04DC2DD}">
      <text>
        <r>
          <rPr>
            <sz val="10"/>
            <color rgb="FF000000"/>
            <rFont val="Arial"/>
            <family val="2"/>
          </rPr>
          <t>審査員名を入力して下さい</t>
        </r>
        <r>
          <rPr>
            <sz val="10"/>
            <color rgb="FF000000"/>
            <rFont val="Arial"/>
            <family val="2"/>
          </rPr>
          <t xml:space="preserve">
</t>
        </r>
      </text>
    </comment>
    <comment ref="L4" authorId="0" shapeId="0" xr:uid="{867A782A-D60E-F04D-88A4-2EB53D0C28DB}">
      <text>
        <r>
          <rPr>
            <sz val="10"/>
            <color rgb="FF000000"/>
            <rFont val="Arial"/>
            <family val="2"/>
          </rPr>
          <t>審査員名を入力して下さい</t>
        </r>
        <r>
          <rPr>
            <sz val="10"/>
            <color rgb="FF000000"/>
            <rFont val="Arial"/>
            <family val="2"/>
          </rPr>
          <t xml:space="preserve">
</t>
        </r>
      </text>
    </comment>
    <comment ref="Q4" authorId="0" shapeId="0" xr:uid="{A503C33B-2000-0743-871D-CE6DE0D501B3}">
      <text>
        <r>
          <rPr>
            <sz val="10"/>
            <color rgb="FF000000"/>
            <rFont val="Arial"/>
            <family val="2"/>
          </rPr>
          <t>審査員名を入力して下さい</t>
        </r>
        <r>
          <rPr>
            <sz val="10"/>
            <color rgb="FF000000"/>
            <rFont val="Arial"/>
            <family val="2"/>
          </rPr>
          <t xml:space="preserve">
</t>
        </r>
      </text>
    </comment>
    <comment ref="G8" authorId="1" shapeId="0" xr:uid="{081D8EC3-4249-AB42-8A5A-685EAD6AB8C8}">
      <text>
        <r>
          <rPr>
            <sz val="10"/>
            <color rgb="FF000000"/>
            <rFont val="Arial"/>
            <family val="2"/>
          </rPr>
          <t>自動的に入力されます</t>
        </r>
      </text>
    </comment>
    <comment ref="H8" authorId="1" shapeId="0" xr:uid="{F24B78D9-CD3A-7A4B-9AD9-11942925B7E1}">
      <text>
        <r>
          <rPr>
            <sz val="10"/>
            <color rgb="FF000000"/>
            <rFont val="Arial"/>
            <family val="2"/>
          </rPr>
          <t>自動的に入力されます</t>
        </r>
      </text>
    </comment>
    <comment ref="I8" authorId="1" shapeId="0" xr:uid="{2E91967E-C0C7-314D-89DB-A8B743E6D7DA}">
      <text>
        <r>
          <rPr>
            <sz val="10"/>
            <color rgb="FF000000"/>
            <rFont val="Arial"/>
            <family val="2"/>
          </rPr>
          <t>自動的に入力されます</t>
        </r>
      </text>
    </comment>
    <comment ref="K8" authorId="1" shapeId="0" xr:uid="{8847A2FC-837E-F147-98CF-6823F2B5FC9A}">
      <text>
        <r>
          <rPr>
            <sz val="10"/>
            <color rgb="FF000000"/>
            <rFont val="Arial"/>
            <family val="2"/>
          </rPr>
          <t>自動的に入力されます</t>
        </r>
      </text>
    </comment>
    <comment ref="L8" authorId="1" shapeId="0" xr:uid="{98662607-5EC9-FB4C-AF38-EEFA31DA4B13}">
      <text>
        <r>
          <rPr>
            <sz val="10"/>
            <color rgb="FF000000"/>
            <rFont val="Arial"/>
            <family val="2"/>
          </rPr>
          <t>自動的に入力されます</t>
        </r>
      </text>
    </comment>
    <comment ref="M8" authorId="1" shapeId="0" xr:uid="{9BD636DE-BEDF-0B43-B0B4-C460BD75057A}">
      <text>
        <r>
          <rPr>
            <sz val="10"/>
            <color rgb="FF000000"/>
            <rFont val="Arial"/>
            <family val="2"/>
          </rPr>
          <t>自動的に入力されます</t>
        </r>
      </text>
    </comment>
    <comment ref="O8" authorId="1" shapeId="0" xr:uid="{54974F55-1D84-434E-9023-C8FE212BC5E1}">
      <text>
        <r>
          <rPr>
            <sz val="10"/>
            <color rgb="FF000000"/>
            <rFont val="Arial"/>
            <family val="2"/>
          </rPr>
          <t>自動的に入力されます</t>
        </r>
      </text>
    </comment>
    <comment ref="P8" authorId="1" shapeId="0" xr:uid="{E46EEBFB-B7C2-9A4D-AE68-70B52E73A970}">
      <text>
        <r>
          <rPr>
            <sz val="10"/>
            <color rgb="FF000000"/>
            <rFont val="Arial"/>
            <family val="2"/>
          </rPr>
          <t>自動的に入力されます</t>
        </r>
      </text>
    </comment>
    <comment ref="Q8" authorId="1" shapeId="0" xr:uid="{8CDA722C-9339-4644-9F65-D602AFEF34C6}">
      <text>
        <r>
          <rPr>
            <sz val="10"/>
            <color rgb="FF000000"/>
            <rFont val="Arial"/>
            <family val="2"/>
          </rPr>
          <t>自動的に入力されます</t>
        </r>
      </text>
    </comment>
    <comment ref="S8" authorId="1" shapeId="0" xr:uid="{92FAB4BA-3229-8D42-B4B0-0BCCEC0D22CA}">
      <text>
        <r>
          <rPr>
            <sz val="10"/>
            <color rgb="FF000000"/>
            <rFont val="Arial"/>
            <family val="2"/>
          </rPr>
          <t>自動的に入力されます</t>
        </r>
      </text>
    </comment>
    <comment ref="T8" authorId="1" shapeId="0" xr:uid="{BBC41C9B-7EFB-AF4F-B9B3-4DACC69A2691}">
      <text>
        <r>
          <rPr>
            <sz val="10"/>
            <color rgb="FF000000"/>
            <rFont val="Arial"/>
            <family val="2"/>
          </rPr>
          <t>自動的に入力されます</t>
        </r>
      </text>
    </comment>
    <comment ref="U8" authorId="1" shapeId="0" xr:uid="{1AA3D0ED-54C8-5248-83CC-BA56DD16136E}">
      <text>
        <r>
          <rPr>
            <sz val="10"/>
            <color rgb="FF000000"/>
            <rFont val="Arial"/>
            <family val="2"/>
          </rPr>
          <t>自動的に入力されます</t>
        </r>
      </text>
    </comment>
    <comment ref="W8" authorId="1" shapeId="0" xr:uid="{95DBC33A-4C12-FA4E-A610-A65555D043BF}">
      <text>
        <r>
          <rPr>
            <sz val="10"/>
            <color rgb="FF000000"/>
            <rFont val="Arial"/>
            <family val="2"/>
          </rPr>
          <t>自動的に入力されます</t>
        </r>
      </text>
    </comment>
    <comment ref="X8" authorId="1" shapeId="0" xr:uid="{28237CA6-9D3E-E34C-9947-2682A8F13201}">
      <text>
        <r>
          <rPr>
            <sz val="10"/>
            <color rgb="FF000000"/>
            <rFont val="Arial"/>
            <family val="2"/>
          </rPr>
          <t>自動的に入力されます</t>
        </r>
      </text>
    </comment>
    <comment ref="Y8" authorId="1" shapeId="0" xr:uid="{69F57C16-0D64-1142-9A39-835C26B8FDC2}">
      <text>
        <r>
          <rPr>
            <sz val="10"/>
            <color rgb="FF000000"/>
            <rFont val="Arial"/>
            <family val="2"/>
          </rPr>
          <t>自動的に入力されます</t>
        </r>
      </text>
    </comment>
    <comment ref="G9" authorId="0" shapeId="0" xr:uid="{7234DDAF-2F96-8348-9DE7-F460BFE11060}">
      <text>
        <r>
          <rPr>
            <sz val="10"/>
            <color rgb="FF000000"/>
            <rFont val="Arial"/>
            <family val="2"/>
          </rPr>
          <t>自動的に合計されます</t>
        </r>
      </text>
    </comment>
    <comment ref="H9" authorId="0" shapeId="0" xr:uid="{B15DF947-5270-D841-8BF4-7F0B39FF000A}">
      <text>
        <r>
          <rPr>
            <sz val="10"/>
            <color rgb="FF000000"/>
            <rFont val="Arial"/>
            <family val="2"/>
          </rPr>
          <t>自動的に合計されます</t>
        </r>
      </text>
    </comment>
    <comment ref="I9" authorId="0" shapeId="0" xr:uid="{79AC4E07-9085-734E-88E6-5BCE90C6F517}">
      <text>
        <r>
          <rPr>
            <sz val="10"/>
            <color rgb="FF000000"/>
            <rFont val="Arial"/>
            <family val="2"/>
          </rPr>
          <t>自動的に合計されます</t>
        </r>
      </text>
    </comment>
    <comment ref="J9" authorId="0" shapeId="0" xr:uid="{7CB42301-BA31-ED4E-A40C-FAEBF0693B5D}">
      <text>
        <r>
          <rPr>
            <sz val="10"/>
            <color rgb="FF000000"/>
            <rFont val="Arial"/>
            <family val="2"/>
          </rPr>
          <t>自動的に入力されます</t>
        </r>
      </text>
    </comment>
    <comment ref="K9" authorId="0" shapeId="0" xr:uid="{874674D1-2FF1-264C-BF7D-6E20B96AA3EF}">
      <text>
        <r>
          <rPr>
            <sz val="10"/>
            <color rgb="FF000000"/>
            <rFont val="Arial"/>
            <family val="2"/>
          </rPr>
          <t>自動的に合計されます</t>
        </r>
      </text>
    </comment>
    <comment ref="L9" authorId="0" shapeId="0" xr:uid="{9B02F8F5-B9E0-954D-9623-0C62D4248A6B}">
      <text>
        <r>
          <rPr>
            <sz val="10"/>
            <color rgb="FF000000"/>
            <rFont val="Arial"/>
            <family val="2"/>
          </rPr>
          <t>自動的に合計されます</t>
        </r>
      </text>
    </comment>
    <comment ref="M9" authorId="0" shapeId="0" xr:uid="{62DC0D21-0919-CB44-9DD4-D18B94047656}">
      <text>
        <r>
          <rPr>
            <sz val="10"/>
            <color rgb="FF000000"/>
            <rFont val="Arial"/>
            <family val="2"/>
          </rPr>
          <t>自動的に合計されます</t>
        </r>
      </text>
    </comment>
    <comment ref="N9" authorId="0" shapeId="0" xr:uid="{13857B0A-7C3B-CC41-948C-76BE510EF799}">
      <text>
        <r>
          <rPr>
            <sz val="10"/>
            <color rgb="FF000000"/>
            <rFont val="Arial"/>
            <family val="2"/>
          </rPr>
          <t>自動的に入力されます</t>
        </r>
      </text>
    </comment>
    <comment ref="O9" authorId="0" shapeId="0" xr:uid="{B59B735F-9817-5B4E-AF28-4BFC6936DF31}">
      <text>
        <r>
          <rPr>
            <sz val="10"/>
            <color rgb="FF000000"/>
            <rFont val="Arial"/>
            <family val="2"/>
          </rPr>
          <t>自動的に合計されます</t>
        </r>
      </text>
    </comment>
    <comment ref="P9" authorId="0" shapeId="0" xr:uid="{95A0E3B9-63FE-A540-B572-948A8309A9F0}">
      <text>
        <r>
          <rPr>
            <sz val="10"/>
            <color rgb="FF000000"/>
            <rFont val="Arial"/>
            <family val="2"/>
          </rPr>
          <t>自動的に合計されます</t>
        </r>
      </text>
    </comment>
    <comment ref="Q9" authorId="0" shapeId="0" xr:uid="{94CDE3FE-08D0-114D-878F-3EE5D616F68A}">
      <text>
        <r>
          <rPr>
            <sz val="10"/>
            <color rgb="FF000000"/>
            <rFont val="Arial"/>
            <family val="2"/>
          </rPr>
          <t>自動的に合計されます</t>
        </r>
      </text>
    </comment>
    <comment ref="R9" authorId="0" shapeId="0" xr:uid="{178B0D58-49AD-624D-93EA-A77026885E3F}">
      <text>
        <r>
          <rPr>
            <sz val="10"/>
            <color rgb="FF000000"/>
            <rFont val="Arial"/>
            <family val="2"/>
          </rPr>
          <t>自動的に入力されます</t>
        </r>
      </text>
    </comment>
    <comment ref="S9" authorId="0" shapeId="0" xr:uid="{D8AF4D32-241B-1049-91E3-45F855BE175B}">
      <text>
        <r>
          <rPr>
            <sz val="10"/>
            <color rgb="FF000000"/>
            <rFont val="Arial"/>
            <family val="2"/>
          </rPr>
          <t>自動的に合計されます</t>
        </r>
      </text>
    </comment>
    <comment ref="T9" authorId="0" shapeId="0" xr:uid="{41848FDB-03F5-6F42-B473-CD9F063C1CE1}">
      <text>
        <r>
          <rPr>
            <sz val="10"/>
            <color rgb="FF000000"/>
            <rFont val="Arial"/>
            <family val="2"/>
          </rPr>
          <t>自動的に合計されます</t>
        </r>
      </text>
    </comment>
    <comment ref="U9" authorId="0" shapeId="0" xr:uid="{D5819893-884B-7747-8BB1-CF1646A16EAB}">
      <text>
        <r>
          <rPr>
            <sz val="10"/>
            <color rgb="FF000000"/>
            <rFont val="Arial"/>
            <family val="2"/>
          </rPr>
          <t>自動的に合計されます</t>
        </r>
      </text>
    </comment>
    <comment ref="V9" authorId="0" shapeId="0" xr:uid="{B3E0E10D-31A4-8C4C-BF83-4EA88E96F7C9}">
      <text>
        <r>
          <rPr>
            <sz val="10"/>
            <color rgb="FF000000"/>
            <rFont val="Arial"/>
            <family val="2"/>
          </rPr>
          <t>自動的に入力されます</t>
        </r>
      </text>
    </comment>
    <comment ref="W9" authorId="0" shapeId="0" xr:uid="{ACDCBAD9-DF3F-B746-AE6E-BAB087919D71}">
      <text>
        <r>
          <rPr>
            <sz val="10"/>
            <color rgb="FF000000"/>
            <rFont val="Arial"/>
            <family val="2"/>
          </rPr>
          <t>自動的に合計されます</t>
        </r>
      </text>
    </comment>
    <comment ref="X9" authorId="0" shapeId="0" xr:uid="{9B70A6C8-FC02-3648-9F05-21907AF5B706}">
      <text>
        <r>
          <rPr>
            <sz val="10"/>
            <color rgb="FF000000"/>
            <rFont val="Arial"/>
            <family val="2"/>
          </rPr>
          <t>自動的に合計されます</t>
        </r>
      </text>
    </comment>
    <comment ref="Y9" authorId="0" shapeId="0" xr:uid="{E3A1A442-2132-2C46-85BD-85DDA478EBCF}">
      <text>
        <r>
          <rPr>
            <sz val="10"/>
            <color rgb="FF000000"/>
            <rFont val="Arial"/>
            <family val="2"/>
          </rPr>
          <t>自動的に合計されます</t>
        </r>
      </text>
    </comment>
    <comment ref="Z9" authorId="0" shapeId="0" xr:uid="{568C08BC-A140-5B42-9F59-E0B121CEB848}">
      <text>
        <r>
          <rPr>
            <sz val="10"/>
            <color rgb="FF000000"/>
            <rFont val="Arial"/>
            <family val="2"/>
          </rPr>
          <t>自動的に入力されます</t>
        </r>
      </text>
    </comment>
    <comment ref="G14" authorId="0" shapeId="0" xr:uid="{903D66DC-FE9C-3B4C-AC7D-88EA7734F69C}">
      <text>
        <r>
          <rPr>
            <sz val="10"/>
            <color rgb="FF000000"/>
            <rFont val="Arial"/>
            <family val="2"/>
          </rPr>
          <t>自動的に合計されます</t>
        </r>
      </text>
    </comment>
    <comment ref="H14" authorId="0" shapeId="0" xr:uid="{98E3654D-2B0B-8548-8FE4-9FA04E0BF6FB}">
      <text>
        <r>
          <rPr>
            <sz val="10"/>
            <color rgb="FF000000"/>
            <rFont val="Arial"/>
            <family val="2"/>
          </rPr>
          <t>自動的に合計されます</t>
        </r>
      </text>
    </comment>
    <comment ref="I14" authorId="0" shapeId="0" xr:uid="{22FB1F70-E99C-BC4B-8AB2-BC7706858A29}">
      <text>
        <r>
          <rPr>
            <sz val="10"/>
            <color rgb="FF000000"/>
            <rFont val="Arial"/>
            <family val="2"/>
          </rPr>
          <t>自動的に合計されます</t>
        </r>
      </text>
    </comment>
    <comment ref="J14" authorId="0" shapeId="0" xr:uid="{E602679E-6CD2-4F48-834F-E2FCCC389852}">
      <text>
        <r>
          <rPr>
            <sz val="10"/>
            <color rgb="FF000000"/>
            <rFont val="Arial"/>
            <family val="2"/>
          </rPr>
          <t>自動的に入力されます</t>
        </r>
      </text>
    </comment>
    <comment ref="K14" authorId="0" shapeId="0" xr:uid="{49C6F5B8-738E-0141-80D1-50526A2EE57E}">
      <text>
        <r>
          <rPr>
            <sz val="10"/>
            <color rgb="FF000000"/>
            <rFont val="Arial"/>
            <family val="2"/>
          </rPr>
          <t>自動的に合計されます</t>
        </r>
      </text>
    </comment>
    <comment ref="L14" authorId="0" shapeId="0" xr:uid="{316F77AB-349A-B54D-855E-31D86BE0E707}">
      <text>
        <r>
          <rPr>
            <sz val="10"/>
            <color rgb="FF000000"/>
            <rFont val="Arial"/>
            <family val="2"/>
          </rPr>
          <t>自動的に合計されます</t>
        </r>
      </text>
    </comment>
    <comment ref="M14" authorId="0" shapeId="0" xr:uid="{073C9724-AD80-C043-9F8A-4CE3FBD5747D}">
      <text>
        <r>
          <rPr>
            <sz val="10"/>
            <color rgb="FF000000"/>
            <rFont val="Arial"/>
            <family val="2"/>
          </rPr>
          <t>自動的に合計されます</t>
        </r>
      </text>
    </comment>
    <comment ref="N14" authorId="0" shapeId="0" xr:uid="{DD135C47-CAC8-9249-A30B-A3C39D4EC29E}">
      <text>
        <r>
          <rPr>
            <sz val="10"/>
            <color rgb="FF000000"/>
            <rFont val="Arial"/>
            <family val="2"/>
          </rPr>
          <t>自動的に入力されます</t>
        </r>
      </text>
    </comment>
    <comment ref="O14" authorId="0" shapeId="0" xr:uid="{EBD4F779-98B7-0247-A104-F4A1492D46E8}">
      <text>
        <r>
          <rPr>
            <sz val="10"/>
            <color rgb="FF000000"/>
            <rFont val="Arial"/>
            <family val="2"/>
          </rPr>
          <t>自動的に合計されます</t>
        </r>
      </text>
    </comment>
    <comment ref="P14" authorId="0" shapeId="0" xr:uid="{ECC91A40-B24D-014C-BEFB-6960606753F7}">
      <text>
        <r>
          <rPr>
            <sz val="10"/>
            <color rgb="FF000000"/>
            <rFont val="Arial"/>
            <family val="2"/>
          </rPr>
          <t>自動的に合計されます</t>
        </r>
      </text>
    </comment>
    <comment ref="Q14" authorId="0" shapeId="0" xr:uid="{01D29472-4271-1A43-BC15-B438D8463377}">
      <text>
        <r>
          <rPr>
            <sz val="10"/>
            <color rgb="FF000000"/>
            <rFont val="Arial"/>
            <family val="2"/>
          </rPr>
          <t>自動的に合計されます</t>
        </r>
      </text>
    </comment>
    <comment ref="R14" authorId="0" shapeId="0" xr:uid="{16ACE158-23A7-014D-81A2-329345E67B56}">
      <text>
        <r>
          <rPr>
            <sz val="10"/>
            <color rgb="FF000000"/>
            <rFont val="Arial"/>
            <family val="2"/>
          </rPr>
          <t>自動的に入力されます</t>
        </r>
      </text>
    </comment>
    <comment ref="S14" authorId="0" shapeId="0" xr:uid="{4ABB1A23-4B83-EF41-A2BD-716F1E2613C5}">
      <text>
        <r>
          <rPr>
            <sz val="10"/>
            <color rgb="FF000000"/>
            <rFont val="Arial"/>
            <family val="2"/>
          </rPr>
          <t>自動的に合計されます</t>
        </r>
      </text>
    </comment>
    <comment ref="T14" authorId="0" shapeId="0" xr:uid="{326C19D2-CD02-4B47-9DA3-1EEFF477A4BB}">
      <text>
        <r>
          <rPr>
            <sz val="10"/>
            <color rgb="FF000000"/>
            <rFont val="Arial"/>
            <family val="2"/>
          </rPr>
          <t>自動的に合計されます</t>
        </r>
      </text>
    </comment>
    <comment ref="U14" authorId="0" shapeId="0" xr:uid="{BE87D611-73AA-FA4B-BF13-BFFA2CE63CD3}">
      <text>
        <r>
          <rPr>
            <sz val="10"/>
            <color rgb="FF000000"/>
            <rFont val="Arial"/>
            <family val="2"/>
          </rPr>
          <t>自動的に合計されます</t>
        </r>
      </text>
    </comment>
    <comment ref="V14" authorId="0" shapeId="0" xr:uid="{077C724E-04AE-F640-AC31-4D313EE47F0A}">
      <text>
        <r>
          <rPr>
            <sz val="10"/>
            <color rgb="FF000000"/>
            <rFont val="Arial"/>
            <family val="2"/>
          </rPr>
          <t>自動的に入力されます</t>
        </r>
      </text>
    </comment>
    <comment ref="W14" authorId="0" shapeId="0" xr:uid="{15ED4CC1-95BA-A040-8E72-E7DA0D87ECF4}">
      <text>
        <r>
          <rPr>
            <sz val="10"/>
            <color rgb="FF000000"/>
            <rFont val="Arial"/>
            <family val="2"/>
          </rPr>
          <t>自動的に合計されます</t>
        </r>
      </text>
    </comment>
    <comment ref="X14" authorId="0" shapeId="0" xr:uid="{05F71C20-D21F-6242-B2F0-0815E05D555C}">
      <text>
        <r>
          <rPr>
            <sz val="10"/>
            <color rgb="FF000000"/>
            <rFont val="Arial"/>
            <family val="2"/>
          </rPr>
          <t>自動的に合計されます</t>
        </r>
      </text>
    </comment>
    <comment ref="Y14" authorId="0" shapeId="0" xr:uid="{F0BD92CF-8E6E-884E-A8B3-BDDAB588751F}">
      <text>
        <r>
          <rPr>
            <sz val="10"/>
            <color rgb="FF000000"/>
            <rFont val="Arial"/>
            <family val="2"/>
          </rPr>
          <t>自動的に合計されます</t>
        </r>
      </text>
    </comment>
    <comment ref="Z14" authorId="0" shapeId="0" xr:uid="{38A3F36A-9D6D-E643-93D9-A5E0D503FDC9}">
      <text>
        <r>
          <rPr>
            <sz val="10"/>
            <color rgb="FF000000"/>
            <rFont val="Arial"/>
            <family val="2"/>
          </rPr>
          <t>自動的に入力されます</t>
        </r>
      </text>
    </comment>
    <comment ref="G18" authorId="0" shapeId="0" xr:uid="{D5E93A30-4A83-E04C-8F0D-A43106918C33}">
      <text>
        <r>
          <rPr>
            <sz val="10"/>
            <color rgb="FF000000"/>
            <rFont val="Arial"/>
            <family val="2"/>
          </rPr>
          <t>自動的に合計されます</t>
        </r>
      </text>
    </comment>
    <comment ref="H18" authorId="0" shapeId="0" xr:uid="{6A7C8AAC-F7A0-BF4A-A300-9C38A4C185A6}">
      <text>
        <r>
          <rPr>
            <sz val="10"/>
            <color rgb="FF000000"/>
            <rFont val="Arial"/>
            <family val="2"/>
          </rPr>
          <t>自動的に合計されます</t>
        </r>
      </text>
    </comment>
    <comment ref="I18" authorId="0" shapeId="0" xr:uid="{1E92F612-523F-E44C-8E79-2FB97591375A}">
      <text>
        <r>
          <rPr>
            <sz val="10"/>
            <color rgb="FF000000"/>
            <rFont val="Arial"/>
            <family val="2"/>
          </rPr>
          <t>自動的に合計されます</t>
        </r>
      </text>
    </comment>
    <comment ref="J18" authorId="0" shapeId="0" xr:uid="{38025B4A-C769-A14C-9CC1-F046AD20E793}">
      <text>
        <r>
          <rPr>
            <sz val="10"/>
            <color rgb="FF000000"/>
            <rFont val="Arial"/>
            <family val="2"/>
          </rPr>
          <t>自動的に入力されます</t>
        </r>
      </text>
    </comment>
    <comment ref="K18" authorId="0" shapeId="0" xr:uid="{BF156F23-E4E2-E642-BBF0-B7BFBFAB4EA6}">
      <text>
        <r>
          <rPr>
            <sz val="10"/>
            <color rgb="FF000000"/>
            <rFont val="Arial"/>
            <family val="2"/>
          </rPr>
          <t>自動的に合計されます</t>
        </r>
      </text>
    </comment>
    <comment ref="L18" authorId="0" shapeId="0" xr:uid="{224987D0-4EA0-9F42-A81C-B97B9F1F4AE4}">
      <text>
        <r>
          <rPr>
            <sz val="10"/>
            <color rgb="FF000000"/>
            <rFont val="Arial"/>
            <family val="2"/>
          </rPr>
          <t>自動的に合計されます</t>
        </r>
      </text>
    </comment>
    <comment ref="M18" authorId="0" shapeId="0" xr:uid="{410559C1-FFA8-914D-9AB4-0C2359BF8CCA}">
      <text>
        <r>
          <rPr>
            <sz val="10"/>
            <color rgb="FF000000"/>
            <rFont val="Arial"/>
            <family val="2"/>
          </rPr>
          <t>自動的に合計されます</t>
        </r>
      </text>
    </comment>
    <comment ref="N18" authorId="0" shapeId="0" xr:uid="{03A887D2-48F4-3B49-9F82-E71814025395}">
      <text>
        <r>
          <rPr>
            <sz val="10"/>
            <color rgb="FF000000"/>
            <rFont val="Arial"/>
            <family val="2"/>
          </rPr>
          <t>自動的に入力されます</t>
        </r>
      </text>
    </comment>
    <comment ref="O18" authorId="0" shapeId="0" xr:uid="{E5B2A47C-5402-4241-8C99-C19989A4D246}">
      <text>
        <r>
          <rPr>
            <sz val="10"/>
            <color rgb="FF000000"/>
            <rFont val="Arial"/>
            <family val="2"/>
          </rPr>
          <t>自動的に合計されます</t>
        </r>
      </text>
    </comment>
    <comment ref="P18" authorId="0" shapeId="0" xr:uid="{1DC7E289-3C31-A144-A80A-54397F9A0D4C}">
      <text>
        <r>
          <rPr>
            <sz val="10"/>
            <color rgb="FF000000"/>
            <rFont val="Arial"/>
            <family val="2"/>
          </rPr>
          <t>自動的に合計されます</t>
        </r>
      </text>
    </comment>
    <comment ref="Q18" authorId="0" shapeId="0" xr:uid="{792CF2D6-D6B7-874C-8A81-4F7CCCA11134}">
      <text>
        <r>
          <rPr>
            <sz val="10"/>
            <color rgb="FF000000"/>
            <rFont val="Arial"/>
            <family val="2"/>
          </rPr>
          <t>自動的に合計されます</t>
        </r>
      </text>
    </comment>
    <comment ref="R18" authorId="0" shapeId="0" xr:uid="{DFA7F832-75D1-434D-AF07-5C50C2BB5B4C}">
      <text>
        <r>
          <rPr>
            <sz val="10"/>
            <color rgb="FF000000"/>
            <rFont val="Arial"/>
            <family val="2"/>
          </rPr>
          <t>自動的に入力されます</t>
        </r>
      </text>
    </comment>
    <comment ref="S18" authorId="0" shapeId="0" xr:uid="{D1DA5527-B520-A344-85FA-05BBFB92A999}">
      <text>
        <r>
          <rPr>
            <sz val="10"/>
            <color rgb="FF000000"/>
            <rFont val="Arial"/>
            <family val="2"/>
          </rPr>
          <t>自動的に合計されます</t>
        </r>
      </text>
    </comment>
    <comment ref="T18" authorId="0" shapeId="0" xr:uid="{F24CA7D0-609F-C84E-91F6-7066A9C29C0B}">
      <text>
        <r>
          <rPr>
            <sz val="10"/>
            <color rgb="FF000000"/>
            <rFont val="Arial"/>
            <family val="2"/>
          </rPr>
          <t>自動的に合計されます</t>
        </r>
      </text>
    </comment>
    <comment ref="U18" authorId="0" shapeId="0" xr:uid="{8904441E-9AFC-4A4A-A088-DD49F9340D3C}">
      <text>
        <r>
          <rPr>
            <sz val="10"/>
            <color rgb="FF000000"/>
            <rFont val="Arial"/>
            <family val="2"/>
          </rPr>
          <t>自動的に合計されます</t>
        </r>
      </text>
    </comment>
    <comment ref="V18" authorId="0" shapeId="0" xr:uid="{F9E38422-B06D-8E42-9FF2-05192DC695ED}">
      <text>
        <r>
          <rPr>
            <sz val="10"/>
            <color rgb="FF000000"/>
            <rFont val="Arial"/>
            <family val="2"/>
          </rPr>
          <t>自動的に入力されます</t>
        </r>
      </text>
    </comment>
    <comment ref="W18" authorId="0" shapeId="0" xr:uid="{E2C9882E-0183-BA4A-A2D5-1645C6305A93}">
      <text>
        <r>
          <rPr>
            <sz val="10"/>
            <color rgb="FF000000"/>
            <rFont val="Arial"/>
            <family val="2"/>
          </rPr>
          <t>自動的に合計されます</t>
        </r>
      </text>
    </comment>
    <comment ref="X18" authorId="0" shapeId="0" xr:uid="{E7764EAA-E8C4-2648-A6C1-F0B3CCF6F7AD}">
      <text>
        <r>
          <rPr>
            <sz val="10"/>
            <color rgb="FF000000"/>
            <rFont val="Arial"/>
            <family val="2"/>
          </rPr>
          <t>自動的に合計されます</t>
        </r>
      </text>
    </comment>
    <comment ref="Y18" authorId="0" shapeId="0" xr:uid="{4300A57C-33BC-DD44-93C6-C02E8FDCA6FC}">
      <text>
        <r>
          <rPr>
            <sz val="10"/>
            <color rgb="FF000000"/>
            <rFont val="Arial"/>
            <family val="2"/>
          </rPr>
          <t>自動的に合計されます</t>
        </r>
      </text>
    </comment>
    <comment ref="Z18" authorId="0" shapeId="0" xr:uid="{D305C0D2-2ECC-AE4C-B37F-8B67A337079A}">
      <text>
        <r>
          <rPr>
            <sz val="10"/>
            <color rgb="FF000000"/>
            <rFont val="Arial"/>
            <family val="2"/>
          </rPr>
          <t>自動的に入力されます</t>
        </r>
      </text>
    </comment>
    <comment ref="G23" authorId="0" shapeId="0" xr:uid="{E33CB711-D44F-334E-8392-FE95259C2C13}">
      <text>
        <r>
          <rPr>
            <sz val="10"/>
            <color rgb="FF000000"/>
            <rFont val="Arial"/>
            <family val="2"/>
          </rPr>
          <t>自動的に合計されます</t>
        </r>
      </text>
    </comment>
    <comment ref="H23" authorId="0" shapeId="0" xr:uid="{02E69875-524F-5B4A-94FA-255A1139A140}">
      <text>
        <r>
          <rPr>
            <sz val="10"/>
            <color rgb="FF000000"/>
            <rFont val="Arial"/>
            <family val="2"/>
          </rPr>
          <t>自動的に合計されます</t>
        </r>
      </text>
    </comment>
    <comment ref="I23" authorId="0" shapeId="0" xr:uid="{D477FCBD-57C0-D349-AD06-8D34F41C136D}">
      <text>
        <r>
          <rPr>
            <sz val="10"/>
            <color rgb="FF000000"/>
            <rFont val="Arial"/>
            <family val="2"/>
          </rPr>
          <t>自動的に合計されます</t>
        </r>
      </text>
    </comment>
    <comment ref="J23" authorId="0" shapeId="0" xr:uid="{49B45798-089B-6845-AF93-0052F61B8EFA}">
      <text>
        <r>
          <rPr>
            <sz val="10"/>
            <color rgb="FF000000"/>
            <rFont val="Arial"/>
            <family val="2"/>
          </rPr>
          <t>自動的に入力されます</t>
        </r>
      </text>
    </comment>
    <comment ref="K23" authorId="0" shapeId="0" xr:uid="{F6501C92-41B2-124A-9854-FA9833C2B0AB}">
      <text>
        <r>
          <rPr>
            <sz val="10"/>
            <color rgb="FF000000"/>
            <rFont val="Arial"/>
            <family val="2"/>
          </rPr>
          <t>自動的に合計されます</t>
        </r>
      </text>
    </comment>
    <comment ref="L23" authorId="0" shapeId="0" xr:uid="{5CCC103A-EA4D-D04E-826A-724C65CB4542}">
      <text>
        <r>
          <rPr>
            <sz val="10"/>
            <color rgb="FF000000"/>
            <rFont val="Arial"/>
            <family val="2"/>
          </rPr>
          <t>自動的に合計されます</t>
        </r>
      </text>
    </comment>
    <comment ref="M23" authorId="0" shapeId="0" xr:uid="{4ECBE479-76AE-2A46-9ACE-775A1ADBE100}">
      <text>
        <r>
          <rPr>
            <sz val="10"/>
            <color rgb="FF000000"/>
            <rFont val="Arial"/>
            <family val="2"/>
          </rPr>
          <t>自動的に合計されます</t>
        </r>
      </text>
    </comment>
    <comment ref="N23" authorId="0" shapeId="0" xr:uid="{D89B79A0-F200-3241-98C4-4EE08D567230}">
      <text>
        <r>
          <rPr>
            <sz val="10"/>
            <color rgb="FF000000"/>
            <rFont val="Arial"/>
            <family val="2"/>
          </rPr>
          <t>自動的に入力されます</t>
        </r>
      </text>
    </comment>
    <comment ref="O23" authorId="0" shapeId="0" xr:uid="{03FC631F-6A79-CB4C-BB90-0C2FB53A618F}">
      <text>
        <r>
          <rPr>
            <sz val="10"/>
            <color rgb="FF000000"/>
            <rFont val="Arial"/>
            <family val="2"/>
          </rPr>
          <t>自動的に合計されます</t>
        </r>
      </text>
    </comment>
    <comment ref="P23" authorId="0" shapeId="0" xr:uid="{D5B35261-33A3-994E-B150-F45AF21ED206}">
      <text>
        <r>
          <rPr>
            <sz val="10"/>
            <color rgb="FF000000"/>
            <rFont val="Arial"/>
            <family val="2"/>
          </rPr>
          <t>自動的に合計されます</t>
        </r>
      </text>
    </comment>
    <comment ref="Q23" authorId="0" shapeId="0" xr:uid="{DBA694AA-D07E-074E-A6B9-7C050CD361A2}">
      <text>
        <r>
          <rPr>
            <sz val="10"/>
            <color rgb="FF000000"/>
            <rFont val="Arial"/>
            <family val="2"/>
          </rPr>
          <t>自動的に合計されます</t>
        </r>
      </text>
    </comment>
    <comment ref="R23" authorId="0" shapeId="0" xr:uid="{2402D00D-70C7-6647-8658-2D1B4F69749A}">
      <text>
        <r>
          <rPr>
            <sz val="10"/>
            <color rgb="FF000000"/>
            <rFont val="Arial"/>
            <family val="2"/>
          </rPr>
          <t>自動的に入力されます</t>
        </r>
      </text>
    </comment>
    <comment ref="S23" authorId="0" shapeId="0" xr:uid="{984AE050-6BD7-B042-9271-2F59FA76B3C3}">
      <text>
        <r>
          <rPr>
            <sz val="10"/>
            <color rgb="FF000000"/>
            <rFont val="Arial"/>
            <family val="2"/>
          </rPr>
          <t>自動的に合計されます</t>
        </r>
      </text>
    </comment>
    <comment ref="T23" authorId="0" shapeId="0" xr:uid="{8EF0A9EF-BA5B-5143-9047-55901FB8E4AD}">
      <text>
        <r>
          <rPr>
            <sz val="10"/>
            <color rgb="FF000000"/>
            <rFont val="Arial"/>
            <family val="2"/>
          </rPr>
          <t>自動的に合計されます</t>
        </r>
      </text>
    </comment>
    <comment ref="U23" authorId="0" shapeId="0" xr:uid="{6D797493-8D9E-5E49-8A0A-DE7CAC0E8BBF}">
      <text>
        <r>
          <rPr>
            <sz val="10"/>
            <color rgb="FF000000"/>
            <rFont val="Arial"/>
            <family val="2"/>
          </rPr>
          <t>自動的に合計されます</t>
        </r>
      </text>
    </comment>
    <comment ref="V23" authorId="0" shapeId="0" xr:uid="{883E15A2-2463-1C4D-99D0-721C16DE34A3}">
      <text>
        <r>
          <rPr>
            <sz val="10"/>
            <color rgb="FF000000"/>
            <rFont val="Arial"/>
            <family val="2"/>
          </rPr>
          <t>自動的に入力されます</t>
        </r>
      </text>
    </comment>
    <comment ref="W23" authorId="0" shapeId="0" xr:uid="{ABEF1CC2-E1DE-9B47-99A0-35312DDBDF90}">
      <text>
        <r>
          <rPr>
            <sz val="10"/>
            <color rgb="FF000000"/>
            <rFont val="Arial"/>
            <family val="2"/>
          </rPr>
          <t>自動的に合計されます</t>
        </r>
      </text>
    </comment>
    <comment ref="X23" authorId="0" shapeId="0" xr:uid="{F3633F33-41C4-AC48-AD0F-52667ACC8AD7}">
      <text>
        <r>
          <rPr>
            <sz val="10"/>
            <color rgb="FF000000"/>
            <rFont val="Arial"/>
            <family val="2"/>
          </rPr>
          <t>自動的に合計されます</t>
        </r>
      </text>
    </comment>
    <comment ref="Y23" authorId="0" shapeId="0" xr:uid="{BA182CCE-E979-154A-BDAC-01D9754A9557}">
      <text>
        <r>
          <rPr>
            <sz val="10"/>
            <color rgb="FF000000"/>
            <rFont val="Arial"/>
            <family val="2"/>
          </rPr>
          <t>自動的に合計されます</t>
        </r>
      </text>
    </comment>
    <comment ref="Z23" authorId="0" shapeId="0" xr:uid="{A4B4DCB6-B3BC-5643-8CBD-D63F870B3E2D}">
      <text>
        <r>
          <rPr>
            <sz val="10"/>
            <color rgb="FF000000"/>
            <rFont val="Arial"/>
            <family val="2"/>
          </rPr>
          <t>自動的に入力されます</t>
        </r>
      </text>
    </comment>
    <comment ref="G28" authorId="0" shapeId="0" xr:uid="{C0BE6E05-CB4E-DB41-AF92-4318E618329B}">
      <text>
        <r>
          <rPr>
            <sz val="10"/>
            <color rgb="FF000000"/>
            <rFont val="Arial"/>
            <family val="2"/>
          </rPr>
          <t>自動的に合計されます</t>
        </r>
      </text>
    </comment>
    <comment ref="H28" authorId="0" shapeId="0" xr:uid="{A2B8285E-D949-0849-A761-9CCBAD0CB407}">
      <text>
        <r>
          <rPr>
            <sz val="10"/>
            <color rgb="FF000000"/>
            <rFont val="Arial"/>
            <family val="2"/>
          </rPr>
          <t>自動的に合計されます</t>
        </r>
      </text>
    </comment>
    <comment ref="I28" authorId="0" shapeId="0" xr:uid="{9EDD9A35-906E-B64E-9ABE-BD25661FBFA0}">
      <text>
        <r>
          <rPr>
            <sz val="10"/>
            <color rgb="FF000000"/>
            <rFont val="Arial"/>
            <family val="2"/>
          </rPr>
          <t>自動的に合計されます</t>
        </r>
      </text>
    </comment>
    <comment ref="J28" authorId="0" shapeId="0" xr:uid="{A8E24320-2213-9C49-8D29-4FF70613E485}">
      <text>
        <r>
          <rPr>
            <sz val="10"/>
            <color rgb="FF000000"/>
            <rFont val="Arial"/>
            <family val="2"/>
          </rPr>
          <t>自動的に入力されます</t>
        </r>
      </text>
    </comment>
    <comment ref="K28" authorId="0" shapeId="0" xr:uid="{93394D1D-2543-F248-8169-CA16E3A1EABC}">
      <text>
        <r>
          <rPr>
            <sz val="10"/>
            <color rgb="FF000000"/>
            <rFont val="Arial"/>
            <family val="2"/>
          </rPr>
          <t>自動的に合計されます</t>
        </r>
      </text>
    </comment>
    <comment ref="L28" authorId="0" shapeId="0" xr:uid="{76B62363-68BE-FA40-A227-1D70D6394BDC}">
      <text>
        <r>
          <rPr>
            <sz val="10"/>
            <color rgb="FF000000"/>
            <rFont val="Arial"/>
            <family val="2"/>
          </rPr>
          <t>自動的に合計されます</t>
        </r>
      </text>
    </comment>
    <comment ref="M28" authorId="0" shapeId="0" xr:uid="{3BB7E32A-1C22-484E-8DE9-EF3399208421}">
      <text>
        <r>
          <rPr>
            <sz val="10"/>
            <color rgb="FF000000"/>
            <rFont val="Arial"/>
            <family val="2"/>
          </rPr>
          <t>自動的に合計されます</t>
        </r>
      </text>
    </comment>
    <comment ref="N28" authorId="0" shapeId="0" xr:uid="{D8648C60-338F-2744-B0D1-B51E21EC43FE}">
      <text>
        <r>
          <rPr>
            <sz val="10"/>
            <color rgb="FF000000"/>
            <rFont val="Arial"/>
            <family val="2"/>
          </rPr>
          <t>自動的に入力されます</t>
        </r>
      </text>
    </comment>
    <comment ref="O28" authorId="0" shapeId="0" xr:uid="{029B066C-ECB5-2448-A468-01D6AC3DA899}">
      <text>
        <r>
          <rPr>
            <sz val="10"/>
            <color rgb="FF000000"/>
            <rFont val="Arial"/>
            <family val="2"/>
          </rPr>
          <t>自動的に合計されます</t>
        </r>
      </text>
    </comment>
    <comment ref="P28" authorId="0" shapeId="0" xr:uid="{0CEF7019-50E8-A04F-9FDD-A292C0D35E16}">
      <text>
        <r>
          <rPr>
            <sz val="10"/>
            <color rgb="FF000000"/>
            <rFont val="Arial"/>
            <family val="2"/>
          </rPr>
          <t>自動的に合計されます</t>
        </r>
      </text>
    </comment>
    <comment ref="Q28" authorId="0" shapeId="0" xr:uid="{9F59BE7B-2D12-964D-B30C-BB2E73DA5F19}">
      <text>
        <r>
          <rPr>
            <sz val="10"/>
            <color rgb="FF000000"/>
            <rFont val="Arial"/>
            <family val="2"/>
          </rPr>
          <t>自動的に合計されます</t>
        </r>
      </text>
    </comment>
    <comment ref="R28" authorId="0" shapeId="0" xr:uid="{BA4D84DF-08EE-6042-A282-DE99D6EDE730}">
      <text>
        <r>
          <rPr>
            <sz val="10"/>
            <color rgb="FF000000"/>
            <rFont val="Arial"/>
            <family val="2"/>
          </rPr>
          <t>自動的に入力されます</t>
        </r>
      </text>
    </comment>
    <comment ref="S28" authorId="0" shapeId="0" xr:uid="{78CDFF34-AD03-5349-9A32-BAD214B0C1A3}">
      <text>
        <r>
          <rPr>
            <sz val="10"/>
            <color rgb="FF000000"/>
            <rFont val="Arial"/>
            <family val="2"/>
          </rPr>
          <t>自動的に合計されます</t>
        </r>
      </text>
    </comment>
    <comment ref="T28" authorId="0" shapeId="0" xr:uid="{7BD7AF2E-585C-104D-B19B-156170E8C673}">
      <text>
        <r>
          <rPr>
            <sz val="10"/>
            <color rgb="FF000000"/>
            <rFont val="Arial"/>
            <family val="2"/>
          </rPr>
          <t>自動的に合計されます</t>
        </r>
      </text>
    </comment>
    <comment ref="U28" authorId="0" shapeId="0" xr:uid="{A9ACDA13-1F9F-3E46-94F0-0D53F9D0DC99}">
      <text>
        <r>
          <rPr>
            <sz val="10"/>
            <color rgb="FF000000"/>
            <rFont val="Arial"/>
            <family val="2"/>
          </rPr>
          <t>自動的に合計されます</t>
        </r>
      </text>
    </comment>
    <comment ref="V28" authorId="0" shapeId="0" xr:uid="{60E9BB74-5EE4-F843-BCCD-7D3D27CDAB34}">
      <text>
        <r>
          <rPr>
            <sz val="10"/>
            <color rgb="FF000000"/>
            <rFont val="Arial"/>
            <family val="2"/>
          </rPr>
          <t>自動的に入力されます</t>
        </r>
      </text>
    </comment>
    <comment ref="W28" authorId="0" shapeId="0" xr:uid="{66CE257D-02A7-C547-B93B-DF18D581C91E}">
      <text>
        <r>
          <rPr>
            <sz val="10"/>
            <color rgb="FF000000"/>
            <rFont val="Arial"/>
            <family val="2"/>
          </rPr>
          <t>自動的に合計されます</t>
        </r>
      </text>
    </comment>
    <comment ref="X28" authorId="0" shapeId="0" xr:uid="{FBFA7C0C-48E4-D544-BA76-A2EF3F28C775}">
      <text>
        <r>
          <rPr>
            <sz val="10"/>
            <color rgb="FF000000"/>
            <rFont val="Arial"/>
            <family val="2"/>
          </rPr>
          <t>自動的に合計されます</t>
        </r>
      </text>
    </comment>
    <comment ref="Y28" authorId="0" shapeId="0" xr:uid="{E207FCB2-8895-6440-8FD9-2C9CBB16E009}">
      <text>
        <r>
          <rPr>
            <sz val="10"/>
            <color rgb="FF000000"/>
            <rFont val="Arial"/>
            <family val="2"/>
          </rPr>
          <t>自動的に合計されます</t>
        </r>
      </text>
    </comment>
    <comment ref="Z28" authorId="0" shapeId="0" xr:uid="{F57780ED-65B9-6E4F-972F-D22D0BA8561B}">
      <text>
        <r>
          <rPr>
            <sz val="10"/>
            <color rgb="FF000000"/>
            <rFont val="Arial"/>
            <family val="2"/>
          </rPr>
          <t>自動的に入力されます</t>
        </r>
      </text>
    </comment>
    <comment ref="G32" authorId="0" shapeId="0" xr:uid="{5AB9B9CC-CD3B-9040-975D-A861DA76C3DB}">
      <text>
        <r>
          <rPr>
            <sz val="10"/>
            <color rgb="FF000000"/>
            <rFont val="Arial"/>
            <family val="2"/>
          </rPr>
          <t>自動的に合計されます</t>
        </r>
      </text>
    </comment>
    <comment ref="H32" authorId="0" shapeId="0" xr:uid="{5430191E-B3C6-BA4D-B4A2-B2D14CA40FA4}">
      <text>
        <r>
          <rPr>
            <sz val="10"/>
            <color rgb="FF000000"/>
            <rFont val="Arial"/>
            <family val="2"/>
          </rPr>
          <t>自動的に合計されます</t>
        </r>
      </text>
    </comment>
    <comment ref="I32" authorId="0" shapeId="0" xr:uid="{7D12833A-1847-904C-A382-893E1C4A547C}">
      <text>
        <r>
          <rPr>
            <sz val="10"/>
            <color rgb="FF000000"/>
            <rFont val="Arial"/>
            <family val="2"/>
          </rPr>
          <t>自動的に合計されます</t>
        </r>
      </text>
    </comment>
    <comment ref="J32" authorId="0" shapeId="0" xr:uid="{01F8B0F6-205F-B74A-A460-154D2F6CD9C5}">
      <text>
        <r>
          <rPr>
            <sz val="10"/>
            <color rgb="FF000000"/>
            <rFont val="Arial"/>
            <family val="2"/>
          </rPr>
          <t>自動的に入力されます</t>
        </r>
      </text>
    </comment>
    <comment ref="K32" authorId="0" shapeId="0" xr:uid="{7B42FB50-2FA8-AC4F-A1C9-9BC954412BA8}">
      <text>
        <r>
          <rPr>
            <sz val="10"/>
            <color rgb="FF000000"/>
            <rFont val="Arial"/>
            <family val="2"/>
          </rPr>
          <t>自動的に合計されます</t>
        </r>
      </text>
    </comment>
    <comment ref="L32" authorId="0" shapeId="0" xr:uid="{8BB31514-B3B0-CE47-9816-18C51D88D256}">
      <text>
        <r>
          <rPr>
            <sz val="10"/>
            <color rgb="FF000000"/>
            <rFont val="Arial"/>
            <family val="2"/>
          </rPr>
          <t>自動的に合計されます</t>
        </r>
      </text>
    </comment>
    <comment ref="M32" authorId="0" shapeId="0" xr:uid="{5E03E16E-C293-AF4E-B0AB-0065B76756C4}">
      <text>
        <r>
          <rPr>
            <sz val="10"/>
            <color rgb="FF000000"/>
            <rFont val="Arial"/>
            <family val="2"/>
          </rPr>
          <t>自動的に合計されます</t>
        </r>
      </text>
    </comment>
    <comment ref="N32" authorId="0" shapeId="0" xr:uid="{0263DA3E-047F-A141-B3B1-BC8DD9978FEE}">
      <text>
        <r>
          <rPr>
            <sz val="10"/>
            <color rgb="FF000000"/>
            <rFont val="Arial"/>
            <family val="2"/>
          </rPr>
          <t>自動的に入力されます</t>
        </r>
      </text>
    </comment>
    <comment ref="O32" authorId="0" shapeId="0" xr:uid="{E7400C97-5F30-474C-B419-CCCC35293BCB}">
      <text>
        <r>
          <rPr>
            <sz val="10"/>
            <color rgb="FF000000"/>
            <rFont val="Arial"/>
            <family val="2"/>
          </rPr>
          <t>自動的に合計されます</t>
        </r>
      </text>
    </comment>
    <comment ref="P32" authorId="0" shapeId="0" xr:uid="{01D73F06-880A-F848-84F7-EE584DA56AB3}">
      <text>
        <r>
          <rPr>
            <sz val="10"/>
            <color rgb="FF000000"/>
            <rFont val="Arial"/>
            <family val="2"/>
          </rPr>
          <t>自動的に合計されます</t>
        </r>
      </text>
    </comment>
    <comment ref="Q32" authorId="0" shapeId="0" xr:uid="{DC5C3F20-B820-0F4E-8B61-04A5F6CCE2FE}">
      <text>
        <r>
          <rPr>
            <sz val="10"/>
            <color rgb="FF000000"/>
            <rFont val="Arial"/>
            <family val="2"/>
          </rPr>
          <t>自動的に合計されます</t>
        </r>
      </text>
    </comment>
    <comment ref="R32" authorId="0" shapeId="0" xr:uid="{2709DADD-4F59-3243-B04A-ABF7CF6095E9}">
      <text>
        <r>
          <rPr>
            <sz val="10"/>
            <color rgb="FF000000"/>
            <rFont val="Arial"/>
            <family val="2"/>
          </rPr>
          <t>自動的に入力されます</t>
        </r>
      </text>
    </comment>
    <comment ref="S32" authorId="0" shapeId="0" xr:uid="{0BBA6DD1-61B2-9F43-8B6A-55CBCFF064C6}">
      <text>
        <r>
          <rPr>
            <sz val="10"/>
            <color rgb="FF000000"/>
            <rFont val="Arial"/>
            <family val="2"/>
          </rPr>
          <t>自動的に合計されます</t>
        </r>
      </text>
    </comment>
    <comment ref="T32" authorId="0" shapeId="0" xr:uid="{1F3233A3-88D2-3149-976F-0A9FDC687D2B}">
      <text>
        <r>
          <rPr>
            <sz val="10"/>
            <color rgb="FF000000"/>
            <rFont val="Arial"/>
            <family val="2"/>
          </rPr>
          <t>自動的に合計されます</t>
        </r>
      </text>
    </comment>
    <comment ref="U32" authorId="0" shapeId="0" xr:uid="{42E373EA-5458-D640-A574-8087E589F303}">
      <text>
        <r>
          <rPr>
            <sz val="10"/>
            <color rgb="FF000000"/>
            <rFont val="Arial"/>
            <family val="2"/>
          </rPr>
          <t>自動的に合計されます</t>
        </r>
      </text>
    </comment>
    <comment ref="V32" authorId="0" shapeId="0" xr:uid="{33CC648F-ED29-BF4A-A52C-29D4C8FBD17B}">
      <text>
        <r>
          <rPr>
            <sz val="10"/>
            <color rgb="FF000000"/>
            <rFont val="Arial"/>
            <family val="2"/>
          </rPr>
          <t>自動的に入力されます</t>
        </r>
      </text>
    </comment>
    <comment ref="W32" authorId="0" shapeId="0" xr:uid="{DEDBD9D6-F13A-0743-A603-70C10457551E}">
      <text>
        <r>
          <rPr>
            <sz val="10"/>
            <color rgb="FF000000"/>
            <rFont val="Arial"/>
            <family val="2"/>
          </rPr>
          <t>自動的に合計されます</t>
        </r>
      </text>
    </comment>
    <comment ref="X32" authorId="0" shapeId="0" xr:uid="{231B69FE-2305-9C41-B998-91F99C8A6C8C}">
      <text>
        <r>
          <rPr>
            <sz val="10"/>
            <color rgb="FF000000"/>
            <rFont val="Arial"/>
            <family val="2"/>
          </rPr>
          <t>自動的に合計されます</t>
        </r>
      </text>
    </comment>
    <comment ref="Y32" authorId="0" shapeId="0" xr:uid="{DC4F0115-9C2F-FE40-9AE6-B30D6F95D62D}">
      <text>
        <r>
          <rPr>
            <sz val="10"/>
            <color rgb="FF000000"/>
            <rFont val="Arial"/>
            <family val="2"/>
          </rPr>
          <t>自動的に合計されます</t>
        </r>
      </text>
    </comment>
    <comment ref="Z32" authorId="0" shapeId="0" xr:uid="{AD3F644C-72A5-CB45-A9AB-18B86B870843}">
      <text>
        <r>
          <rPr>
            <sz val="10"/>
            <color rgb="FF000000"/>
            <rFont val="Arial"/>
            <family val="2"/>
          </rPr>
          <t>自動的に入力されます</t>
        </r>
      </text>
    </comment>
    <comment ref="G37" authorId="0" shapeId="0" xr:uid="{13945DAD-07A7-424F-AFFE-A113EB4D2165}">
      <text>
        <r>
          <rPr>
            <sz val="10"/>
            <color rgb="FF000000"/>
            <rFont val="Arial"/>
            <family val="2"/>
          </rPr>
          <t>自動的に合計されます</t>
        </r>
      </text>
    </comment>
    <comment ref="H37" authorId="0" shapeId="0" xr:uid="{AB9D216B-A98E-2744-9577-C16E210D52F1}">
      <text>
        <r>
          <rPr>
            <sz val="10"/>
            <color rgb="FF000000"/>
            <rFont val="Arial"/>
            <family val="2"/>
          </rPr>
          <t>自動的に合計されます</t>
        </r>
      </text>
    </comment>
    <comment ref="I37" authorId="0" shapeId="0" xr:uid="{F419531B-6CA4-3B40-85BC-42AB4ABBEC47}">
      <text>
        <r>
          <rPr>
            <sz val="10"/>
            <color rgb="FF000000"/>
            <rFont val="Arial"/>
            <family val="2"/>
          </rPr>
          <t>自動的に合計されます</t>
        </r>
      </text>
    </comment>
    <comment ref="J37" authorId="0" shapeId="0" xr:uid="{455B513E-2DA9-044F-BC8B-09652C7CE1EC}">
      <text>
        <r>
          <rPr>
            <sz val="10"/>
            <color rgb="FF000000"/>
            <rFont val="Arial"/>
            <family val="2"/>
          </rPr>
          <t>自動的に入力されます</t>
        </r>
      </text>
    </comment>
    <comment ref="K37" authorId="0" shapeId="0" xr:uid="{725112A2-08D7-3E4A-96FB-2C8B6F3BEDE2}">
      <text>
        <r>
          <rPr>
            <sz val="10"/>
            <color rgb="FF000000"/>
            <rFont val="Arial"/>
            <family val="2"/>
          </rPr>
          <t>自動的に合計されます</t>
        </r>
      </text>
    </comment>
    <comment ref="L37" authorId="0" shapeId="0" xr:uid="{F7CB0A8B-C09C-B94A-AFAC-749578BA4E90}">
      <text>
        <r>
          <rPr>
            <sz val="10"/>
            <color rgb="FF000000"/>
            <rFont val="Arial"/>
            <family val="2"/>
          </rPr>
          <t>自動的に合計されます</t>
        </r>
      </text>
    </comment>
    <comment ref="M37" authorId="0" shapeId="0" xr:uid="{BBA50266-B8F5-8E41-8D78-BD7F6055BD1C}">
      <text>
        <r>
          <rPr>
            <sz val="10"/>
            <color rgb="FF000000"/>
            <rFont val="Arial"/>
            <family val="2"/>
          </rPr>
          <t>自動的に合計されます</t>
        </r>
      </text>
    </comment>
    <comment ref="N37" authorId="0" shapeId="0" xr:uid="{6E9F5840-471E-4243-B2A8-B4F4C6BA804A}">
      <text>
        <r>
          <rPr>
            <sz val="10"/>
            <color rgb="FF000000"/>
            <rFont val="Arial"/>
            <family val="2"/>
          </rPr>
          <t>自動的に入力されます</t>
        </r>
      </text>
    </comment>
    <comment ref="O37" authorId="0" shapeId="0" xr:uid="{99B52FE2-9519-0643-9575-F651F13FD656}">
      <text>
        <r>
          <rPr>
            <sz val="10"/>
            <color rgb="FF000000"/>
            <rFont val="Arial"/>
            <family val="2"/>
          </rPr>
          <t>自動的に合計されます</t>
        </r>
      </text>
    </comment>
    <comment ref="P37" authorId="0" shapeId="0" xr:uid="{65D5AA20-3E91-ED4C-A2B2-F773447E7B98}">
      <text>
        <r>
          <rPr>
            <sz val="10"/>
            <color rgb="FF000000"/>
            <rFont val="Arial"/>
            <family val="2"/>
          </rPr>
          <t>自動的に合計されます</t>
        </r>
      </text>
    </comment>
    <comment ref="Q37" authorId="0" shapeId="0" xr:uid="{07750332-3F36-3840-A661-4D76A69E7941}">
      <text>
        <r>
          <rPr>
            <sz val="10"/>
            <color rgb="FF000000"/>
            <rFont val="Arial"/>
            <family val="2"/>
          </rPr>
          <t>自動的に合計されます</t>
        </r>
      </text>
    </comment>
    <comment ref="R37" authorId="0" shapeId="0" xr:uid="{98DC6A66-8F8C-E549-8A95-F434D55C97A6}">
      <text>
        <r>
          <rPr>
            <sz val="10"/>
            <color rgb="FF000000"/>
            <rFont val="Arial"/>
            <family val="2"/>
          </rPr>
          <t>自動的に入力されます</t>
        </r>
      </text>
    </comment>
    <comment ref="S37" authorId="0" shapeId="0" xr:uid="{90DE7D69-882B-8347-8B21-26526AA16521}">
      <text>
        <r>
          <rPr>
            <sz val="10"/>
            <color rgb="FF000000"/>
            <rFont val="Arial"/>
            <family val="2"/>
          </rPr>
          <t>自動的に合計されます</t>
        </r>
      </text>
    </comment>
    <comment ref="T37" authorId="0" shapeId="0" xr:uid="{C8485959-36A5-254C-9DB2-C03BD5CFEC23}">
      <text>
        <r>
          <rPr>
            <sz val="10"/>
            <color rgb="FF000000"/>
            <rFont val="Arial"/>
            <family val="2"/>
          </rPr>
          <t>自動的に合計されます</t>
        </r>
      </text>
    </comment>
    <comment ref="U37" authorId="0" shapeId="0" xr:uid="{1071FABC-79C0-C64C-86C7-B9E2DB8D35CB}">
      <text>
        <r>
          <rPr>
            <sz val="10"/>
            <color rgb="FF000000"/>
            <rFont val="Arial"/>
            <family val="2"/>
          </rPr>
          <t>自動的に合計されます</t>
        </r>
      </text>
    </comment>
    <comment ref="V37" authorId="0" shapeId="0" xr:uid="{357F849B-3F75-1F4E-8432-303E19AD18D1}">
      <text>
        <r>
          <rPr>
            <sz val="10"/>
            <color rgb="FF000000"/>
            <rFont val="Arial"/>
            <family val="2"/>
          </rPr>
          <t>自動的に入力されます</t>
        </r>
      </text>
    </comment>
    <comment ref="W37" authorId="0" shapeId="0" xr:uid="{C5880E34-DA07-0743-B177-45AA111DA1D8}">
      <text>
        <r>
          <rPr>
            <sz val="10"/>
            <color rgb="FF000000"/>
            <rFont val="Arial"/>
            <family val="2"/>
          </rPr>
          <t>自動的に合計されます</t>
        </r>
      </text>
    </comment>
    <comment ref="X37" authorId="0" shapeId="0" xr:uid="{7BDAC2A1-E6C6-5242-AF85-40DC388E4BDC}">
      <text>
        <r>
          <rPr>
            <sz val="10"/>
            <color rgb="FF000000"/>
            <rFont val="Arial"/>
            <family val="2"/>
          </rPr>
          <t>自動的に合計されます</t>
        </r>
      </text>
    </comment>
    <comment ref="Y37" authorId="0" shapeId="0" xr:uid="{93587148-11FF-0C4F-95D5-1DDB917C4FEF}">
      <text>
        <r>
          <rPr>
            <sz val="10"/>
            <color rgb="FF000000"/>
            <rFont val="Arial"/>
            <family val="2"/>
          </rPr>
          <t>自動的に合計されます</t>
        </r>
      </text>
    </comment>
    <comment ref="Z37" authorId="0" shapeId="0" xr:uid="{E17A0697-6D3F-664E-82B2-DF4F457D1AD1}">
      <text>
        <r>
          <rPr>
            <sz val="10"/>
            <color rgb="FF000000"/>
            <rFont val="Arial"/>
            <family val="2"/>
          </rPr>
          <t>自動的に入力されます</t>
        </r>
      </text>
    </comment>
  </commentList>
</comments>
</file>

<file path=xl/sharedStrings.xml><?xml version="1.0" encoding="utf-8"?>
<sst xmlns="http://schemas.openxmlformats.org/spreadsheetml/2006/main" count="472" uniqueCount="213">
  <si>
    <t>TOSS授業ライセンスーＤ表審査集計表</t>
  </si>
  <si>
    <t>実施年月日→</t>
  </si>
  <si>
    <t>実施会場→</t>
  </si>
  <si>
    <t>審査員</t>
  </si>
  <si>
    <t>審査員名</t>
  </si>
  <si>
    <t>段位</t>
  </si>
  <si>
    <t>受検者氏名→</t>
  </si>
  <si>
    <t>現級→</t>
  </si>
  <si>
    <t>授業の始まり（15秒）のつかみ</t>
  </si>
  <si>
    <t>①</t>
  </si>
  <si>
    <t>全体に通る声で授業を始めている。</t>
  </si>
  <si>
    <t>②</t>
  </si>
  <si>
    <t>第一発問・指示で全体を動かしている。</t>
  </si>
  <si>
    <t>③</t>
  </si>
  <si>
    <t>15秒以内に子どもが学習活動に取り組んでいる。</t>
  </si>
  <si>
    <t>④</t>
  </si>
  <si>
    <t>その他</t>
  </si>
  <si>
    <t>子どもへの目線</t>
  </si>
  <si>
    <t>教室全体に目線を配り、一人ひとりに目を合わせている。</t>
  </si>
  <si>
    <t>教科書の範読等の際も子役と目線を合わせようとしている。</t>
  </si>
  <si>
    <t>個別対応や子役の発言の際にも全体に目を配っている。</t>
  </si>
  <si>
    <t>あたたかな表情、対応</t>
  </si>
  <si>
    <t>授業を笑顔で始めている。</t>
  </si>
  <si>
    <t>笑顔を最後まで維持している。</t>
  </si>
  <si>
    <t>予想外の発言にも「褒める」「切り返す」など適切に対応できる。</t>
  </si>
  <si>
    <t>明確な発問、指示</t>
  </si>
  <si>
    <t>一時に一事を指示している。</t>
  </si>
  <si>
    <t>第一発問が分かりやすく、活動しやすい。</t>
  </si>
  <si>
    <t>指示が端的で短い。</t>
  </si>
  <si>
    <t>心地よいリズム</t>
  </si>
  <si>
    <t>発問→指示→活動→評価評定の流れがある。</t>
  </si>
  <si>
    <t>活動と活動を重ねるように指示を出している。</t>
  </si>
  <si>
    <t>空白の時間がない。</t>
  </si>
  <si>
    <t>合計</t>
  </si>
  <si>
    <t>結果</t>
  </si>
  <si>
    <t>＜中級者Ｂ 得意分野の向山型、TOSS型授業のマスター＞</t>
  </si>
  <si>
    <t>25級 ── 学級崩壊したクラスで授業を成立させられる技能</t>
  </si>
  <si>
    <t>19級 ── 自らの主張を研究授業で示せる技能</t>
  </si>
  <si>
    <t>26級 ── TOSSの代表的授業を２０位実践できる技能</t>
  </si>
  <si>
    <t>20級 ── 学級崩壊したクラスを立て直せる技能</t>
  </si>
  <si>
    <t>27級 ── TOSS教え方セミナーで５種の講座を担当できる技能</t>
  </si>
  <si>
    <t>21級 ── 雑誌論文20回以上の技能</t>
  </si>
  <si>
    <t>28級 ── センス抜群の新卒TOSS教師２年目の技能</t>
  </si>
  <si>
    <t>22級 ── TOSS教え方セミナーで10種の講座を担当できる技能</t>
  </si>
  <si>
    <t>29級 ── 電子黒板、五色百人一首、酒井式、TOSSノート、英会話</t>
  </si>
  <si>
    <t>23級 ── 研究授業100回 or 模擬授業200回程度の技能</t>
  </si>
  <si>
    <t>を一応授業できる技能</t>
  </si>
  <si>
    <t>24級 ── Ｆ表を検定してほとんどに代案が示せる技能</t>
  </si>
  <si>
    <t>30級 ── TOSS教え方セミナーで２種の講座を担当できる技能</t>
  </si>
  <si>
    <t>合計→</t>
    <phoneticPr fontId="20"/>
  </si>
  <si>
    <t>授業最初の作業指示</t>
    <phoneticPr fontId="20"/>
  </si>
  <si>
    <t>作業指示で授業を始めている。</t>
    <phoneticPr fontId="20"/>
  </si>
  <si>
    <t>指示を全体に伝えている。</t>
    <phoneticPr fontId="20"/>
  </si>
  <si>
    <t>その他</t>
    <phoneticPr fontId="20"/>
  </si>
  <si>
    <t>子ども指名・対応</t>
    <phoneticPr fontId="20"/>
  </si>
  <si>
    <t>指名・対応に遅れがない。</t>
    <phoneticPr fontId="20"/>
  </si>
  <si>
    <t>子役の反応に落ち着いて対応できている。</t>
    <phoneticPr fontId="20"/>
  </si>
  <si>
    <t>にこやかな表情</t>
    <phoneticPr fontId="20"/>
  </si>
  <si>
    <t>終わりまで笑顔を維持している。</t>
    <phoneticPr fontId="20"/>
  </si>
  <si>
    <t>＜初級＞</t>
    <rPh sb="1" eb="3">
      <t xml:space="preserve">ショキュウ </t>
    </rPh>
    <phoneticPr fontId="20"/>
  </si>
  <si>
    <t>21級──雑誌論文20回以上の技能</t>
  </si>
  <si>
    <t>22級──TOSS教え方セミナーで10種の講座を担当できる技能</t>
  </si>
  <si>
    <t>23級──研究授業100回or模擬授業200回程度の技能</t>
  </si>
  <si>
    <t>24級──F表を検定してほとんどに代案が示せる技能</t>
  </si>
  <si>
    <t>25級──学級崩壊したクラスで授業を成立させられる技能</t>
  </si>
  <si>
    <t>26級──TOSSの代表的授業を20位実践できる技能</t>
  </si>
  <si>
    <t>27級──TOSS教え方セミナーで5種の講座を担当できる技能</t>
  </si>
  <si>
    <t>28級──センス抜群の新卒TOSS教師2年目の技能</t>
  </si>
  <si>
    <t>29級──電子黒板、五色百人一首、酒井式、TOSSノート、英会話、を一応授業できる技能</t>
  </si>
  <si>
    <t>30級──TOSS教え方セミナーで2種の講座を担当できる技能</t>
  </si>
  <si>
    <t>31級──一人一人に笑顔を向けてスッキリした言葉で授業ができる技能</t>
  </si>
  <si>
    <t>32級──TOSSの代表的授業５つ位を実践できる技能</t>
  </si>
  <si>
    <t>33級──子供に正対してなごやかに授業ができる技能</t>
  </si>
  <si>
    <t>34級──跳び箱、赤ねこ漢字、赤ねこ計算が正しく授業できる技能</t>
  </si>
  <si>
    <t>35級──すんなりと自然に授業ができる技能</t>
  </si>
  <si>
    <t>TOSS授業ライセンスーE表審査集計表</t>
    <phoneticPr fontId="20"/>
  </si>
  <si>
    <t>TOSS授業ライセンスーF表審査集計表</t>
    <phoneticPr fontId="20"/>
  </si>
  <si>
    <t>笑顔で授業を始めている。</t>
    <phoneticPr fontId="20"/>
  </si>
  <si>
    <t>子どもの前で自然に歩ける</t>
    <phoneticPr fontId="20"/>
  </si>
  <si>
    <t>自然な姿勢で歩いている。</t>
    <phoneticPr fontId="20"/>
  </si>
  <si>
    <t>子どもを見ながら歩いている。</t>
    <phoneticPr fontId="20"/>
  </si>
  <si>
    <t>紙を見ないで授業ができる</t>
    <phoneticPr fontId="20"/>
  </si>
  <si>
    <t>顔を上げて子どもを見ている。</t>
    <phoneticPr fontId="20"/>
  </si>
  <si>
    <t>発問・指示を円滑に言える。</t>
    <phoneticPr fontId="20"/>
  </si>
  <si>
    <t>自然に声が出ている</t>
    <phoneticPr fontId="20"/>
  </si>
  <si>
    <t>声が明るく、張りがある。</t>
    <phoneticPr fontId="20"/>
  </si>
  <si>
    <t>会場のどこにいても聞き取り易い。</t>
    <phoneticPr fontId="20"/>
  </si>
  <si>
    <t>＜中級者A　TOSS、向山型全部の授業とそのマスター＞</t>
    <phoneticPr fontId="20"/>
  </si>
  <si>
    <t>11級──TOSS、向山型授業のほぼ全部を実践できる技能</t>
  </si>
  <si>
    <t>12級──10（教科・領域）で向山型、TOSS型授業のできる技能</t>
  </si>
  <si>
    <t>13級──E表を判定して、ほとんどすべてに代案が示せる技能</t>
  </si>
  <si>
    <t>14級──単著が出せる技能</t>
  </si>
  <si>
    <t>15級──校内で、指導法について、しばしば相談される技能</t>
  </si>
  <si>
    <t>16級──5（教科・領域）で向山型、TOSS型授業の講演ができる技能</t>
  </si>
  <si>
    <t>17級──E表を検定して半分に代案が示せる技能</t>
  </si>
  <si>
    <t>18級──舞台での発表、模擬授業が20回程度の技能</t>
  </si>
  <si>
    <t>19級──自らの主張を研究授業で示せる技能</t>
  </si>
  <si>
    <t>20級──学級崩壊したクラスを立て直せる技能</t>
  </si>
  <si>
    <t>F表認定基準
12点～15点...35級
10点～11点...36級
8点～9点...37級
6点～7点...38級
4点～5点...39級
※認定されてから半年しても次の受検をしない場合は、「○級格」となる。</t>
    <phoneticPr fontId="20"/>
  </si>
  <si>
    <t>E表認定基準
27点～30点...28級
25点～26点...29級
23点～24点...30級
20点～22点...31級
18点～19点...32級
16点～17点...33級
14点～15点...34級
12点～13点...35級
※サークル内で11回模擬授業をした者は無条件に33級。
※サークル内で8回模擬授業をした者は無条件に34級。
※サークル内で5回模擬授業をした者は無条件に35級。
※認定されてから半年しても次の受検をしない場合は、「○級格」となる。</t>
    <phoneticPr fontId="20"/>
  </si>
  <si>
    <t>D表認定基準
48点～50点...(19級格)
45点～47点...(20級格)
43点～44点...21級
41点～42点...22級
39点～40点...23級
37点～38点...24級
35点～36点...25級
33点～34点...26級
31点～32点...27級
28点～30点...28級
25点～27点...29級
22点～24点...30級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</si>
  <si>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C表認定基準
95点～100点...(7級格)
90点～94点...(8級格)
85点～89点...(9級格)
80点～84点...(10級格)
75点～79点...11級
70点～74点...12級
65点～69点...13級
60点～64点...14級
55点～59点...15級
50点～54点...16級
45点～49点...17級
40点～44点...18級
35点～39点...19級
30点～34点...20級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</si>
  <si>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③</t>
    <phoneticPr fontId="20"/>
  </si>
  <si>
    <t>子役全員と目を合わせている。</t>
  </si>
  <si>
    <t>個々の進捗状況を確認し把握している。</t>
  </si>
  <si>
    <t>一人ひとりのノート等に目を止めている。</t>
  </si>
  <si>
    <t>声の明るさ、さわやかさ</t>
    <phoneticPr fontId="20"/>
  </si>
  <si>
    <t>明るく爽やかな声である。</t>
    <phoneticPr fontId="20"/>
  </si>
  <si>
    <t>会場のどこからでも聞き取りやすい声である。</t>
    <phoneticPr fontId="20"/>
  </si>
  <si>
    <t>声の大小、緩急、強弱を使い分けている。</t>
    <phoneticPr fontId="20"/>
  </si>
  <si>
    <t>授業の始まり（１分程度）</t>
    <phoneticPr fontId="20"/>
  </si>
  <si>
    <t>説明を省き、作業指示で授業を始めている。</t>
    <phoneticPr fontId="20"/>
  </si>
  <si>
    <t>１分以内に指導案のキーワードに触れている。</t>
    <phoneticPr fontId="20"/>
  </si>
  <si>
    <t>１分以内に会場全体を授業に巻き込んでいる。</t>
    <phoneticPr fontId="20"/>
  </si>
  <si>
    <t>子どもへの対応、応答</t>
    <phoneticPr fontId="20"/>
  </si>
  <si>
    <t>終始適切な対応をしている。</t>
    <phoneticPr fontId="20"/>
  </si>
  <si>
    <t xml:space="preserve">子役の反応を十分に褒めている。 </t>
    <phoneticPr fontId="20"/>
  </si>
  <si>
    <t>発言したそうな子役を把握し指名している。</t>
    <phoneticPr fontId="20"/>
  </si>
  <si>
    <t>指示発問の明確さ</t>
    <phoneticPr fontId="20"/>
  </si>
  <si>
    <t xml:space="preserve">簡潔かつ明快な指示を出している。 </t>
    <phoneticPr fontId="20"/>
  </si>
  <si>
    <t xml:space="preserve">単元を貫く発問や授業の核心に迫る発問を扱っている。  </t>
    <phoneticPr fontId="20"/>
  </si>
  <si>
    <t xml:space="preserve">一文が短く、無駄な言葉を省いている。 </t>
    <phoneticPr fontId="20"/>
  </si>
  <si>
    <t>授業の流れ、リズム</t>
    <phoneticPr fontId="20"/>
  </si>
  <si>
    <t xml:space="preserve">心地よいリズムを維持している。 </t>
    <phoneticPr fontId="20"/>
  </si>
  <si>
    <t xml:space="preserve">パーツとパーツの接続がスムーズである。 </t>
    <phoneticPr fontId="20"/>
  </si>
  <si>
    <t xml:space="preserve">授業の流れに無駄がない。 </t>
    <phoneticPr fontId="20"/>
  </si>
  <si>
    <t>単元としての授業の組立の明確さ</t>
    <phoneticPr fontId="20"/>
  </si>
  <si>
    <t xml:space="preserve">指導案に明確な単元構造が記載されている。 </t>
    <phoneticPr fontId="20"/>
  </si>
  <si>
    <t xml:space="preserve">授業で単元全体が表現されており、
単元構造と授業内容とが概ね６割以上繋がっている。 </t>
    <phoneticPr fontId="20"/>
  </si>
  <si>
    <t>TOSS授業ライセンスーC表審査集計表</t>
    <phoneticPr fontId="20"/>
  </si>
  <si>
    <t>TOSS授業ライセンスーB表審査集計表</t>
    <phoneticPr fontId="20"/>
  </si>
  <si>
    <t>授業の始まりの見事さ</t>
    <phoneticPr fontId="20"/>
  </si>
  <si>
    <t>余分な前置きをせず、単元の心臓部を扱っている。</t>
    <phoneticPr fontId="20"/>
  </si>
  <si>
    <t>最初の発声で全員を集中させている。</t>
    <phoneticPr fontId="20"/>
  </si>
  <si>
    <t>全員を滑らかに授業に巻き込んでいる。</t>
    <phoneticPr fontId="20"/>
  </si>
  <si>
    <t>とりあえず発問・とりあえず指示等の不要な言葉の削除</t>
    <phoneticPr fontId="20"/>
  </si>
  <si>
    <t>不要な発問・指示が一切ない。</t>
    <phoneticPr fontId="20"/>
  </si>
  <si>
    <t>発問・指示が簡潔かつ明快である。</t>
    <phoneticPr fontId="20"/>
  </si>
  <si>
    <t>視覚的にも配慮がなされ、不要な言葉が削られている。</t>
    <phoneticPr fontId="20"/>
  </si>
  <si>
    <t>子どもへの対応、応答の明るさ・適切さ</t>
    <phoneticPr fontId="20"/>
  </si>
  <si>
    <t>子役を常に認め、励まし続けている。</t>
    <phoneticPr fontId="20"/>
  </si>
  <si>
    <t>予想外の反応に適切に対応している。</t>
    <phoneticPr fontId="20"/>
  </si>
  <si>
    <t>授業を心から楽しんでいる。</t>
    <phoneticPr fontId="20"/>
  </si>
  <si>
    <t>発問指示の明確さ適切さ</t>
    <phoneticPr fontId="20"/>
  </si>
  <si>
    <t>子役を一度たりとも混乱させない発問・指示である。</t>
    <phoneticPr fontId="20"/>
  </si>
  <si>
    <t>発問相互の繋がりが明確にわかる。</t>
    <phoneticPr fontId="20"/>
  </si>
  <si>
    <t>全ての発問、指示が必要必然である。</t>
    <phoneticPr fontId="20"/>
  </si>
  <si>
    <t>心地よいリズムテンポ</t>
    <phoneticPr fontId="20"/>
  </si>
  <si>
    <t>授業の流れに緩急がある。</t>
    <phoneticPr fontId="20"/>
  </si>
  <si>
    <t>余分な間や言い淀みが一切ない。</t>
    <phoneticPr fontId="20"/>
  </si>
  <si>
    <t>心地よさを阻害する要素がない。</t>
    <phoneticPr fontId="20"/>
  </si>
  <si>
    <t>子どもが熱中しているか</t>
    <phoneticPr fontId="20"/>
  </si>
  <si>
    <t>子役を学習に熱中させている。</t>
    <phoneticPr fontId="20"/>
  </si>
  <si>
    <t>多様な意見を出させている。</t>
    <phoneticPr fontId="20"/>
  </si>
  <si>
    <t>（提示する情報の）精密さと分かりやすさを追求している。</t>
    <phoneticPr fontId="20"/>
  </si>
  <si>
    <t>単元構造を踏まえた授業の組立の深さ</t>
    <phoneticPr fontId="20"/>
  </si>
  <si>
    <t>授業内容と単元構造が８割以上繋がっている。</t>
    <phoneticPr fontId="20"/>
  </si>
  <si>
    <t>素材の組み合わせと提示の順番が適切で、キーワードが浮き出る構造になっている。</t>
    <phoneticPr fontId="20"/>
  </si>
  <si>
    <t>意図的な組み立てにより、子役自身が発見したり、発言したりするなど熱中度が高まった状態を授業時間の３割以上維持できている。</t>
    <phoneticPr fontId="20"/>
  </si>
  <si>
    <t>教材研究の新しさ</t>
    <phoneticPr fontId="20"/>
  </si>
  <si>
    <t>会場の誰もが知らない情報が含まれている。</t>
    <phoneticPr fontId="20"/>
  </si>
  <si>
    <t>先行実践を踏まえ、新たな問題提起を為している。</t>
    <phoneticPr fontId="20"/>
  </si>
  <si>
    <t>B表認定基準
95点～100点...(二段格)
88点～94点...(初段格)
80点～87点...1級
75点～79点...2級
70点～74点...3級
65点～69点...4級
60点～64点...5級
55点～59点...6級
50点～54点...7級
45点～49点...8級
40点～44点...9級
35点～39点...10級
※（○段格）、（○級格）というのは、正式認定ではないが、そのくらいあるということ。
※現四段までは、認定されてから2年しても次の受検をしない場合は、「○級（段）格」となる。
※現四段までは、認定されてから3年しても次の受検をしない場合は、「前○級（段）」となる。</t>
    <phoneticPr fontId="20"/>
  </si>
  <si>
    <t>1級──C表を検定してほとんどすべてに代案が示せる技能</t>
  </si>
  <si>
    <t>2級──他人の授業を再現できる技能</t>
  </si>
  <si>
    <t>3級──C表の検定をして半分に代案が示せる技能</t>
  </si>
  <si>
    <t>4級──するどい問題提起の授業ができる授業</t>
  </si>
  <si>
    <t>5級──何冊かの本を出せる技能</t>
  </si>
  <si>
    <t>6級──D表の授業検定ををしてほとんどは代案を示せる技能</t>
  </si>
  <si>
    <t>7級──一つ一つの授業行為の意味を語れる技能</t>
  </si>
  <si>
    <t>8級──問題提起のある授業ができる技能</t>
  </si>
  <si>
    <t>9級──D表検定して半分に代案が示せる技能</t>
  </si>
  <si>
    <t>10級──雑誌連載を書ける程度の技能</t>
  </si>
  <si>
    <t>＜上級者　新しい問題提起のある授業で新しい分野、切り口を示した授業＞</t>
  </si>
  <si>
    <t>TOSS授業ライセンスーA表審査集計表</t>
    <phoneticPr fontId="20"/>
  </si>
  <si>
    <t>＜有段者　画期的な問題提起のある授業で歴史に残る授業分野を10分間で示せる＞</t>
  </si>
  <si>
    <t>最高師範代</t>
  </si>
  <si>
    <t>師範（十段）</t>
  </si>
  <si>
    <t>師範代（九段）</t>
  </si>
  <si>
    <t>八段</t>
  </si>
  <si>
    <t>七段</t>
  </si>
  <si>
    <t>六段</t>
  </si>
  <si>
    <t>五段──日本教育史に残る新しい分野を創る技能</t>
  </si>
  <si>
    <t>四段──過去の日本の授業者のトップクラスと同等の技能</t>
  </si>
  <si>
    <t>三段──「教科授業日本一の座」を実力でとれる技能</t>
  </si>
  <si>
    <t>二段──どの分野でも一流の授業分析、一流の授業ができる技能</t>
  </si>
  <si>
    <t>初段──奥行きのある大きな問題提起の授業ができる技能</t>
  </si>
  <si>
    <t>授業の基本</t>
    <phoneticPr fontId="20"/>
  </si>
  <si>
    <t>子役全員を授業に巻き込んでいる。</t>
    <phoneticPr fontId="20"/>
  </si>
  <si>
    <t>一切混乱させずに授業を進めている。</t>
    <phoneticPr fontId="20"/>
  </si>
  <si>
    <t>必要必然の発問・指示で授業を組み立てている。</t>
    <phoneticPr fontId="20"/>
  </si>
  <si>
    <t>教材の選択（意味のある教材を）</t>
    <phoneticPr fontId="20"/>
  </si>
  <si>
    <t>現代の教育課題と正対した教材である。</t>
    <phoneticPr fontId="20"/>
  </si>
  <si>
    <t>最新の技術や知見を取り入れた教材である。</t>
    <phoneticPr fontId="20"/>
  </si>
  <si>
    <t>教材のポイント（その教材の本当のポイントを示しているか）</t>
    <phoneticPr fontId="20"/>
  </si>
  <si>
    <t>先行実践及び国内外の参考文献・論文を調べ尽くしている。</t>
    <phoneticPr fontId="20"/>
  </si>
  <si>
    <t>正反対の主張まで調べ尽くしている。</t>
    <phoneticPr fontId="20"/>
  </si>
  <si>
    <t>膨大な情報から必要な内容のみを取捨選択している。</t>
    <phoneticPr fontId="20"/>
  </si>
  <si>
    <t>授業にのめり込むリズムとテンポ</t>
    <phoneticPr fontId="20"/>
  </si>
  <si>
    <t>余分な間や言い淀みがなく心地よい。</t>
    <phoneticPr fontId="20"/>
  </si>
  <si>
    <t>集中が途切れず、進むほどに熱狂していく。</t>
    <phoneticPr fontId="20"/>
  </si>
  <si>
    <t>驚きの声、感嘆の声を引き出している。</t>
    <phoneticPr fontId="20"/>
  </si>
  <si>
    <t>授業中熱中して思考しているか</t>
    <phoneticPr fontId="20"/>
  </si>
  <si>
    <t>無駄な授業行為を一切せず、授業時間の6割以上、全員を熱中して思考させている。</t>
    <phoneticPr fontId="20"/>
  </si>
  <si>
    <t>討論や自由試行等能動的な学習から熱中状態を創り出している。</t>
    <phoneticPr fontId="20"/>
  </si>
  <si>
    <t>授業のあざやかな組み立て</t>
    <phoneticPr fontId="20"/>
  </si>
  <si>
    <t>新たな視点や新たな認識を得る内容である。</t>
    <phoneticPr fontId="20"/>
  </si>
  <si>
    <t>授業内容と指導案の記載内容（全体構造図や単元計画、本時案など）とに整合性がある。</t>
    <phoneticPr fontId="20"/>
  </si>
  <si>
    <t>授業がプレゼン形式でなく、子役自身が学習活動の中で、自ら発見したり新たな知見を得ることができる組み立てになっている。</t>
    <phoneticPr fontId="20"/>
  </si>
  <si>
    <t>教育界への新鮮で骨太な問題提起</t>
    <phoneticPr fontId="20"/>
  </si>
  <si>
    <t>教育史上誰も扱ったことがない重要なテーマ、また今までの教育界になかった新しい学習方法である。</t>
    <phoneticPr fontId="20"/>
  </si>
  <si>
    <t>数冊の書籍を執筆し得る情報の質と量であり、大学教授などその道の専門家との議論に堪え得る内容である。</t>
    <phoneticPr fontId="20"/>
  </si>
  <si>
    <t>A表認定基準
100点...師範(十段)
95点～99点...師範代(九段)
90点～94点...八段
85点～89点...七段
80点～84点...六段
75点～79点...五段
70点～74点...四段
65点～69点...三段
60点～64点...二段
55点～59点...初段
51点〜54点…1級
※現四段までは、認定されてから2年しても次の受検をしない場合は、「○級（段）格」となる。
※現四段までは、認定されてから3年しても次の受検をしない場合は、「前○級（段）」となる。</t>
    <rPh sb="146" eb="147">
      <t>テn</t>
    </rPh>
    <rPh sb="153" eb="154">
      <t>キュウ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</si>
</sst>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1"/>
      <name val="Arial"/>
      <family val="2"/>
    </font>
    <font>
      <sz val="18"/>
      <name val="Arial"/>
      <family val="2"/>
    </font>
    <font>
      <sz val="18"/>
      <name val="HG丸ｺﾞｼｯｸM-PRO"/>
      <family val="2"/>
      <charset val="128"/>
    </font>
    <font>
      <sz val="14"/>
      <name val="HG丸ｺﾞｼｯｸM-PRO"/>
      <family val="2"/>
      <charset val="128"/>
    </font>
    <font>
      <sz val="14"/>
      <color rgb="FF000000"/>
      <name val="Arial"/>
      <family val="2"/>
    </font>
    <font>
      <sz val="10"/>
      <name val="Arial"/>
      <family val="2"/>
    </font>
    <font>
      <sz val="11"/>
      <name val="HG丸ｺﾞｼｯｸM-PRO"/>
      <family val="2"/>
      <charset val="128"/>
    </font>
    <font>
      <sz val="14"/>
      <name val="Arial"/>
      <family val="2"/>
    </font>
    <font>
      <sz val="12"/>
      <name val="Arial"/>
      <family val="2"/>
    </font>
    <font>
      <b/>
      <sz val="12"/>
      <name val="HG丸ｺﾞｼｯｸM-PRO"/>
      <family val="2"/>
      <charset val="128"/>
    </font>
    <font>
      <b/>
      <sz val="14"/>
      <name val="HG丸ｺﾞｼｯｸM-PRO"/>
      <family val="2"/>
      <charset val="128"/>
    </font>
    <font>
      <sz val="12"/>
      <name val="HG丸ｺﾞｼｯｸM-PRO"/>
      <family val="2"/>
      <charset val="128"/>
    </font>
    <font>
      <sz val="10"/>
      <name val="Arial"/>
      <family val="2"/>
    </font>
    <font>
      <b/>
      <sz val="14"/>
      <color rgb="FFFF0000"/>
      <name val="Arial"/>
      <family val="2"/>
    </font>
    <font>
      <b/>
      <sz val="12"/>
      <name val="Arial"/>
      <family val="2"/>
    </font>
    <font>
      <b/>
      <sz val="10"/>
      <name val="Arial"/>
      <family val="2"/>
    </font>
    <font>
      <b/>
      <sz val="12"/>
      <color rgb="FFFF0000"/>
      <name val="Arial"/>
      <family val="2"/>
    </font>
    <font>
      <b/>
      <sz val="8"/>
      <name val="Arial"/>
      <family val="2"/>
    </font>
    <font>
      <sz val="10"/>
      <color rgb="FF000000"/>
      <name val="Arial"/>
      <family val="2"/>
    </font>
    <font>
      <sz val="6"/>
      <name val="APJapanesefont"/>
      <family val="3"/>
      <charset val="128"/>
    </font>
    <font>
      <sz val="10"/>
      <color rgb="FF000000"/>
      <name val="APJapanesefont"/>
      <family val="3"/>
      <charset val="128"/>
    </font>
    <font>
      <sz val="10"/>
      <color rgb="FF000000"/>
      <name val="ＭＳ ゴシック"/>
      <family val="2"/>
      <charset val="128"/>
    </font>
    <font>
      <sz val="10"/>
      <name val="ＭＳ ゴシック"/>
      <family val="2"/>
      <charset val="128"/>
    </font>
  </fonts>
  <fills count="4">
    <fill>
      <patternFill patternType="none"/>
    </fill>
    <fill>
      <patternFill patternType="gray125"/>
    </fill>
    <fill>
      <patternFill patternType="solid">
        <fgColor rgb="FFFFFFFF"/>
        <bgColor rgb="FFFFFFFF"/>
      </patternFill>
    </fill>
    <fill>
      <patternFill patternType="solid">
        <fgColor rgb="FFFDE9D9"/>
        <bgColor rgb="FFFDE9D9"/>
      </patternFill>
    </fill>
  </fills>
  <borders count="7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double">
        <color rgb="FF000000"/>
      </right>
      <top style="thick">
        <color rgb="FF000000"/>
      </top>
      <bottom style="thin">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right style="thick">
        <color rgb="FF000000"/>
      </right>
      <top style="thin">
        <color rgb="FF000000"/>
      </top>
      <bottom style="double">
        <color rgb="FF000000"/>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ck">
        <color rgb="FF000000"/>
      </right>
      <top/>
      <bottom style="medium">
        <color rgb="FF000000"/>
      </bottom>
      <diagonal/>
    </border>
    <border>
      <left style="thick">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ck">
        <color rgb="FF000000"/>
      </bottom>
      <diagonal/>
    </border>
    <border>
      <left style="double">
        <color rgb="FF000000"/>
      </left>
      <right style="thin">
        <color rgb="FF000000"/>
      </right>
      <top style="double">
        <color rgb="FF000000"/>
      </top>
      <bottom style="medium">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ck">
        <color rgb="FF000000"/>
      </bottom>
      <diagonal/>
    </border>
    <border>
      <left style="thin">
        <color rgb="FF000000"/>
      </left>
      <right/>
      <top style="thin">
        <color rgb="FF000000"/>
      </top>
      <bottom style="medium">
        <color rgb="FF000000"/>
      </bottom>
      <diagonal/>
    </border>
    <border>
      <left style="double">
        <color rgb="FF000000"/>
      </left>
      <right style="thin">
        <color rgb="FF000000"/>
      </right>
      <top style="medium">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double">
        <color rgb="FF000000"/>
      </left>
      <right style="thin">
        <color rgb="FF000000"/>
      </right>
      <top style="thin">
        <color rgb="FF000000"/>
      </top>
      <bottom/>
      <diagonal/>
    </border>
    <border>
      <left style="double">
        <color rgb="FF000000"/>
      </left>
      <right style="thin">
        <color rgb="FF000000"/>
      </right>
      <top style="thick">
        <color rgb="FF000000"/>
      </top>
      <bottom style="thin">
        <color rgb="FF000000"/>
      </bottom>
      <diagonal/>
    </border>
    <border>
      <left style="thick">
        <color rgb="FF000000"/>
      </left>
      <right style="thin">
        <color rgb="FF000000"/>
      </right>
      <top style="double">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double">
        <color rgb="FF000000"/>
      </top>
      <bottom style="medium">
        <color rgb="FF000000"/>
      </bottom>
      <diagonal/>
    </border>
    <border>
      <left/>
      <right style="thin">
        <color rgb="FF000000"/>
      </right>
      <top style="double">
        <color rgb="FF000000"/>
      </top>
      <bottom style="medium">
        <color rgb="FF000000"/>
      </bottom>
      <diagonal/>
    </border>
  </borders>
  <cellStyleXfs count="1">
    <xf numFmtId="0" fontId="0" fillId="0" borderId="0"/>
  </cellStyleXfs>
  <cellXfs count="151">
    <xf numFmtId="0" fontId="0" fillId="0" borderId="0" xfId="0" applyFont="1" applyAlignment="1"/>
    <xf numFmtId="0" fontId="1"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xf>
    <xf numFmtId="0" fontId="7" fillId="0" borderId="0" xfId="0" applyFont="1" applyAlignment="1">
      <alignment horizontal="center" vertical="center" textRotation="255"/>
    </xf>
    <xf numFmtId="0" fontId="7" fillId="0" borderId="0" xfId="0" applyFont="1" applyAlignment="1">
      <alignment horizontal="center" vertical="center" textRotation="255"/>
    </xf>
    <xf numFmtId="0" fontId="4" fillId="0" borderId="0" xfId="0" applyFont="1" applyAlignment="1">
      <alignment horizontal="right" vertical="center"/>
    </xf>
    <xf numFmtId="0" fontId="12" fillId="0" borderId="0" xfId="0" applyFont="1" applyAlignment="1">
      <alignment horizontal="right" vertical="center"/>
    </xf>
    <xf numFmtId="0" fontId="1" fillId="0" borderId="0" xfId="0" applyFont="1" applyAlignment="1">
      <alignment horizontal="center" vertical="center"/>
    </xf>
    <xf numFmtId="0" fontId="13" fillId="0" borderId="24" xfId="0" applyFont="1" applyBorder="1" applyAlignment="1">
      <alignment horizontal="center" vertical="center" textRotation="255"/>
    </xf>
    <xf numFmtId="0" fontId="7" fillId="0" borderId="25" xfId="0" applyFont="1" applyBorder="1" applyAlignment="1">
      <alignment horizont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4" fillId="3" borderId="29" xfId="0" applyFont="1" applyFill="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center" vertical="center"/>
    </xf>
    <xf numFmtId="0" fontId="14" fillId="3" borderId="34" xfId="0" applyFont="1" applyFill="1" applyBorder="1" applyAlignment="1">
      <alignment horizontal="center" vertical="center"/>
    </xf>
    <xf numFmtId="0" fontId="15" fillId="0" borderId="0" xfId="0" applyFont="1" applyAlignment="1">
      <alignment horizontal="center" vertical="center"/>
    </xf>
    <xf numFmtId="0" fontId="16" fillId="0" borderId="10" xfId="0" applyFont="1" applyBorder="1" applyAlignment="1">
      <alignment horizontal="center" vertical="center"/>
    </xf>
    <xf numFmtId="0" fontId="17" fillId="3" borderId="36" xfId="0" applyFont="1" applyFill="1" applyBorder="1" applyAlignment="1">
      <alignment horizontal="center" vertical="center"/>
    </xf>
    <xf numFmtId="0" fontId="17" fillId="3" borderId="39" xfId="0" applyFont="1" applyFill="1" applyBorder="1" applyAlignment="1">
      <alignment horizontal="center" vertical="center"/>
    </xf>
    <xf numFmtId="0" fontId="1" fillId="0" borderId="0" xfId="0" applyFont="1" applyAlignment="1"/>
    <xf numFmtId="0" fontId="1" fillId="0" borderId="0" xfId="0" applyFont="1" applyAlignment="1"/>
    <xf numFmtId="0" fontId="1" fillId="0" borderId="4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0" xfId="0" applyFont="1" applyAlignment="1"/>
    <xf numFmtId="0" fontId="0" fillId="0" borderId="0" xfId="0" applyFont="1" applyAlignment="1"/>
    <xf numFmtId="0" fontId="1" fillId="0" borderId="43" xfId="0" applyFont="1" applyBorder="1" applyAlignment="1" applyProtection="1">
      <alignment horizontal="center" vertical="center"/>
      <protection locked="0"/>
    </xf>
    <xf numFmtId="0" fontId="14" fillId="3" borderId="21" xfId="0" applyFont="1" applyFill="1" applyBorder="1" applyAlignment="1">
      <alignment horizontal="center" vertical="center"/>
    </xf>
    <xf numFmtId="0" fontId="16" fillId="0" borderId="44" xfId="0" applyFont="1" applyBorder="1" applyAlignment="1">
      <alignment horizontal="center" vertical="center"/>
    </xf>
    <xf numFmtId="0" fontId="16" fillId="0" borderId="40" xfId="0" applyFont="1" applyBorder="1" applyAlignment="1">
      <alignment horizontal="center" vertical="center"/>
    </xf>
    <xf numFmtId="0" fontId="17" fillId="3" borderId="42" xfId="0" applyFont="1" applyFill="1" applyBorder="1" applyAlignment="1">
      <alignment horizontal="center" vertical="center"/>
    </xf>
    <xf numFmtId="0" fontId="1" fillId="0" borderId="28" xfId="0" applyFont="1" applyBorder="1" applyAlignment="1" applyProtection="1">
      <alignment horizontal="center" vertical="center"/>
      <protection locked="0"/>
    </xf>
    <xf numFmtId="0" fontId="21" fillId="0" borderId="0" xfId="0" applyFont="1" applyAlignment="1"/>
    <xf numFmtId="0" fontId="22" fillId="0" borderId="0" xfId="0" applyFont="1" applyAlignment="1"/>
    <xf numFmtId="0" fontId="23" fillId="0" borderId="0" xfId="0" applyFont="1" applyAlignment="1"/>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4" fillId="3" borderId="49" xfId="0"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4" fillId="3" borderId="25" xfId="0" applyFont="1" applyFill="1" applyBorder="1" applyAlignment="1">
      <alignment horizontal="center" vertical="center"/>
    </xf>
    <xf numFmtId="0" fontId="1" fillId="0" borderId="47"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8" xfId="0" applyFont="1" applyBorder="1" applyAlignment="1">
      <alignment horizontal="center" vertical="center"/>
    </xf>
    <xf numFmtId="0" fontId="13" fillId="0" borderId="55" xfId="0" applyFont="1" applyBorder="1" applyAlignment="1">
      <alignment horizontal="center" vertical="center" textRotation="255"/>
    </xf>
    <xf numFmtId="0" fontId="1" fillId="0" borderId="56" xfId="0" applyFont="1" applyBorder="1" applyAlignment="1">
      <alignment horizontal="center" vertical="center"/>
    </xf>
    <xf numFmtId="0" fontId="1" fillId="0" borderId="57"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6" fillId="0" borderId="56"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16" fillId="0" borderId="63" xfId="0" applyFont="1" applyBorder="1" applyAlignment="1">
      <alignment horizontal="center" vertical="center"/>
    </xf>
    <xf numFmtId="3" fontId="0" fillId="0" borderId="0" xfId="0" applyNumberFormat="1" applyFont="1" applyAlignment="1"/>
    <xf numFmtId="0" fontId="7" fillId="0" borderId="23" xfId="0" applyFont="1" applyBorder="1" applyAlignment="1">
      <alignment horizontal="center" textRotation="255"/>
    </xf>
    <xf numFmtId="0" fontId="13" fillId="0" borderId="64" xfId="0" applyFont="1" applyBorder="1" applyAlignment="1">
      <alignment horizontal="center" vertical="center" textRotation="255"/>
    </xf>
    <xf numFmtId="0" fontId="14" fillId="3" borderId="9" xfId="0" applyFont="1" applyFill="1" applyBorder="1" applyAlignment="1">
      <alignment horizontal="center" vertical="center"/>
    </xf>
    <xf numFmtId="0" fontId="14" fillId="3" borderId="23" xfId="0" applyFont="1" applyFill="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8" fillId="0" borderId="58" xfId="0" applyFont="1" applyBorder="1" applyAlignment="1">
      <alignment horizontal="center" vertical="center"/>
    </xf>
    <xf numFmtId="0" fontId="18" fillId="0" borderId="33" xfId="0" applyFont="1" applyBorder="1" applyAlignment="1">
      <alignment horizontal="center" vertical="center"/>
    </xf>
    <xf numFmtId="0" fontId="17" fillId="3" borderId="67" xfId="0" applyFont="1" applyFill="1" applyBorder="1" applyAlignment="1">
      <alignment horizontal="center" vertical="center"/>
    </xf>
    <xf numFmtId="0" fontId="17" fillId="3" borderId="54" xfId="0" applyFont="1" applyFill="1" applyBorder="1" applyAlignment="1">
      <alignment horizontal="center" vertical="center"/>
    </xf>
    <xf numFmtId="0" fontId="18" fillId="0" borderId="68" xfId="0" applyFont="1" applyBorder="1" applyAlignment="1">
      <alignment horizontal="center" vertical="center"/>
    </xf>
    <xf numFmtId="0" fontId="14" fillId="3" borderId="69" xfId="0" applyFont="1" applyFill="1" applyBorder="1" applyAlignment="1">
      <alignment horizontal="center" vertical="center"/>
    </xf>
    <xf numFmtId="0" fontId="1" fillId="0" borderId="68" xfId="0" applyFont="1" applyBorder="1" applyAlignment="1" applyProtection="1">
      <alignment horizontal="center" vertical="center"/>
      <protection locked="0"/>
    </xf>
    <xf numFmtId="0" fontId="17" fillId="3" borderId="32" xfId="0" applyFont="1" applyFill="1" applyBorder="1" applyAlignment="1">
      <alignment horizontal="center" vertical="center"/>
    </xf>
    <xf numFmtId="0" fontId="17" fillId="3" borderId="8" xfId="0" applyFont="1" applyFill="1" applyBorder="1" applyAlignment="1">
      <alignment horizontal="center" vertical="center"/>
    </xf>
    <xf numFmtId="0" fontId="16" fillId="0" borderId="70" xfId="0" applyFont="1" applyBorder="1" applyAlignment="1">
      <alignment horizontal="center" vertical="center"/>
    </xf>
    <xf numFmtId="0" fontId="17" fillId="3" borderId="71" xfId="0" applyFont="1" applyFill="1" applyBorder="1" applyAlignment="1">
      <alignment horizontal="center" vertical="center"/>
    </xf>
    <xf numFmtId="0" fontId="13" fillId="0" borderId="73" xfId="0" applyFont="1" applyBorder="1" applyAlignment="1">
      <alignment horizontal="center" vertical="center" textRotation="255"/>
    </xf>
    <xf numFmtId="0" fontId="7" fillId="0" borderId="72" xfId="0" applyFont="1" applyBorder="1" applyAlignment="1">
      <alignment horizontal="center" textRotation="255"/>
    </xf>
    <xf numFmtId="0" fontId="2" fillId="0" borderId="0" xfId="0" applyFont="1" applyAlignment="1">
      <alignment horizontal="center"/>
    </xf>
    <xf numFmtId="0" fontId="0" fillId="0" borderId="0" xfId="0" applyFont="1" applyAlignment="1"/>
    <xf numFmtId="31" fontId="5" fillId="2" borderId="2" xfId="0" applyNumberFormat="1" applyFont="1" applyFill="1" applyBorder="1" applyAlignment="1" applyProtection="1">
      <alignment horizontal="left" vertical="center"/>
      <protection locked="0"/>
    </xf>
    <xf numFmtId="0" fontId="6" fillId="0" borderId="3" xfId="0" applyFont="1" applyBorder="1" applyProtection="1">
      <protection locked="0"/>
    </xf>
    <xf numFmtId="0" fontId="5" fillId="2" borderId="2" xfId="0" applyFont="1" applyFill="1" applyBorder="1" applyAlignment="1">
      <alignment horizontal="right" vertical="center"/>
    </xf>
    <xf numFmtId="0" fontId="6" fillId="0" borderId="3" xfId="0" applyFont="1" applyBorder="1"/>
    <xf numFmtId="0" fontId="6" fillId="0" borderId="4" xfId="0" applyFont="1" applyBorder="1"/>
    <xf numFmtId="0" fontId="5" fillId="2" borderId="2" xfId="0" applyFont="1" applyFill="1" applyBorder="1" applyAlignment="1" applyProtection="1">
      <alignment horizontal="right" vertical="center"/>
      <protection locked="0"/>
    </xf>
    <xf numFmtId="0" fontId="6" fillId="0" borderId="4" xfId="0" applyFont="1" applyBorder="1" applyProtection="1">
      <protection locked="0"/>
    </xf>
    <xf numFmtId="0" fontId="3" fillId="0" borderId="5" xfId="0" applyFont="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0" borderId="2" xfId="0" applyFont="1" applyBorder="1" applyAlignment="1">
      <alignment horizontal="center" vertical="center"/>
    </xf>
    <xf numFmtId="0" fontId="9" fillId="0" borderId="2" xfId="0" applyFont="1" applyBorder="1" applyAlignment="1" applyProtection="1">
      <alignment horizontal="center" vertical="center"/>
      <protection locked="0"/>
    </xf>
    <xf numFmtId="0" fontId="4" fillId="0" borderId="11" xfId="0" applyFont="1" applyBorder="1" applyAlignment="1">
      <alignment horizontal="right" vertical="center"/>
    </xf>
    <xf numFmtId="0" fontId="6" fillId="0" borderId="12" xfId="0" applyFont="1" applyBorder="1"/>
    <xf numFmtId="0" fontId="6" fillId="0" borderId="13" xfId="0" applyFont="1" applyBorder="1"/>
    <xf numFmtId="0" fontId="11" fillId="0" borderId="14" xfId="0" applyFont="1" applyBorder="1" applyAlignment="1" applyProtection="1">
      <alignment horizontal="center" vertical="center"/>
      <protection locked="0"/>
    </xf>
    <xf numFmtId="0" fontId="6" fillId="0" borderId="14" xfId="0" applyFont="1" applyBorder="1" applyProtection="1">
      <protection locked="0"/>
    </xf>
    <xf numFmtId="0" fontId="6" fillId="0" borderId="15" xfId="0" applyFont="1" applyBorder="1" applyProtection="1">
      <protection locked="0"/>
    </xf>
    <xf numFmtId="0" fontId="9" fillId="0" borderId="15" xfId="0" applyFont="1" applyBorder="1" applyAlignment="1">
      <alignment horizontal="left" vertical="center" wrapText="1"/>
    </xf>
    <xf numFmtId="0" fontId="6" fillId="0" borderId="21" xfId="0" applyFont="1" applyBorder="1" applyAlignment="1">
      <alignment horizontal="left"/>
    </xf>
    <xf numFmtId="0" fontId="6" fillId="0" borderId="34" xfId="0" applyFont="1" applyBorder="1" applyAlignment="1">
      <alignment horizontal="left"/>
    </xf>
    <xf numFmtId="0" fontId="12" fillId="0" borderId="16" xfId="0" applyFont="1" applyBorder="1" applyAlignment="1">
      <alignment horizontal="right" vertical="center"/>
    </xf>
    <xf numFmtId="0" fontId="6" fillId="0" borderId="17" xfId="0" applyFont="1" applyBorder="1"/>
    <xf numFmtId="0" fontId="6" fillId="0" borderId="18" xfId="0" applyFont="1" applyBorder="1"/>
    <xf numFmtId="0" fontId="7" fillId="0" borderId="19" xfId="0" applyFont="1" applyBorder="1" applyAlignment="1" applyProtection="1">
      <alignment horizontal="center" vertical="center"/>
      <protection locked="0"/>
    </xf>
    <xf numFmtId="0" fontId="6" fillId="0" borderId="17" xfId="0" applyFont="1" applyBorder="1" applyProtection="1">
      <protection locked="0"/>
    </xf>
    <xf numFmtId="0" fontId="6" fillId="0" borderId="20" xfId="0" applyFont="1" applyBorder="1" applyProtection="1">
      <protection locked="0"/>
    </xf>
    <xf numFmtId="0" fontId="7" fillId="0" borderId="17" xfId="0" applyFont="1" applyBorder="1" applyAlignment="1" applyProtection="1">
      <alignment horizontal="center" vertical="center"/>
      <protection locked="0"/>
    </xf>
    <xf numFmtId="0" fontId="1" fillId="0" borderId="22" xfId="0" applyFont="1" applyBorder="1" applyAlignment="1">
      <alignment horizontal="center" vertical="center"/>
    </xf>
    <xf numFmtId="0" fontId="6" fillId="0" borderId="23" xfId="0" applyFont="1" applyBorder="1"/>
    <xf numFmtId="0" fontId="1" fillId="0" borderId="45" xfId="0" applyFont="1" applyBorder="1" applyAlignment="1">
      <alignment horizontal="center" vertical="center"/>
    </xf>
    <xf numFmtId="0" fontId="6" fillId="0" borderId="26" xfId="0" applyFont="1" applyBorder="1"/>
    <xf numFmtId="0" fontId="6" fillId="0" borderId="50" xfId="0" applyFont="1" applyBorder="1"/>
    <xf numFmtId="0" fontId="15" fillId="0" borderId="47" xfId="0" applyFont="1" applyBorder="1" applyAlignment="1">
      <alignment horizontal="left" vertical="center" wrapText="1"/>
    </xf>
    <xf numFmtId="0" fontId="15" fillId="0" borderId="48" xfId="0" applyFont="1" applyBorder="1"/>
    <xf numFmtId="0" fontId="1" fillId="0" borderId="8" xfId="0" applyFont="1" applyBorder="1" applyAlignment="1">
      <alignment horizontal="left" vertical="center" wrapText="1"/>
    </xf>
    <xf numFmtId="0" fontId="1" fillId="0" borderId="51" xfId="0" applyFont="1" applyBorder="1" applyAlignment="1">
      <alignment horizontal="left" vertical="center" wrapText="1"/>
    </xf>
    <xf numFmtId="0" fontId="6" fillId="0" borderId="24" xfId="0" applyFont="1" applyBorder="1"/>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3" fillId="0" borderId="0" xfId="0" applyFont="1" applyAlignment="1"/>
    <xf numFmtId="0" fontId="22" fillId="0" borderId="0" xfId="0" applyFont="1" applyAlignment="1"/>
    <xf numFmtId="0" fontId="1" fillId="0" borderId="26" xfId="0" applyFont="1" applyBorder="1" applyAlignment="1">
      <alignment horizontal="center" vertical="center"/>
    </xf>
    <xf numFmtId="0" fontId="15" fillId="0" borderId="8" xfId="0" applyFont="1" applyBorder="1" applyAlignment="1">
      <alignment horizontal="left" vertical="center" wrapText="1"/>
    </xf>
    <xf numFmtId="0" fontId="15" fillId="0" borderId="10" xfId="0" applyFont="1" applyBorder="1"/>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 fillId="0" borderId="0" xfId="0" applyFont="1" applyAlignment="1"/>
    <xf numFmtId="0" fontId="1" fillId="0" borderId="32" xfId="0" applyFont="1" applyBorder="1" applyAlignment="1">
      <alignment horizontal="left" vertical="center" wrapText="1"/>
    </xf>
    <xf numFmtId="0" fontId="6" fillId="0" borderId="31" xfId="0" applyFont="1" applyBorder="1"/>
    <xf numFmtId="0" fontId="6" fillId="0" borderId="30" xfId="0" applyFont="1" applyBorder="1"/>
    <xf numFmtId="0" fontId="15" fillId="0" borderId="48"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4" xfId="0" applyFont="1" applyBorder="1" applyAlignment="1">
      <alignment horizontal="left" vertical="center" wrapText="1"/>
    </xf>
    <xf numFmtId="0" fontId="1"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C257-D532-C646-98E7-2DAD33F0D4D0}">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0" sqref="Q40"/>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20.5" style="38" customWidth="1"/>
    <col min="28" max="16384" width="14.5" style="38"/>
  </cols>
  <sheetData>
    <row r="1" spans="1:27" ht="23">
      <c r="A1" s="1"/>
      <c r="B1" s="1"/>
      <c r="C1" s="1"/>
      <c r="D1" s="90" t="s">
        <v>76</v>
      </c>
      <c r="E1" s="91"/>
      <c r="F1" s="91"/>
      <c r="G1" s="91"/>
      <c r="H1" s="91"/>
      <c r="I1" s="91"/>
      <c r="J1" s="91"/>
      <c r="K1" s="91"/>
      <c r="L1" s="91"/>
      <c r="M1" s="91"/>
      <c r="N1" s="91"/>
      <c r="O1" s="91"/>
      <c r="P1" s="91"/>
      <c r="Q1" s="91"/>
      <c r="R1" s="91"/>
      <c r="S1" s="91"/>
      <c r="T1" s="91"/>
      <c r="U1" s="91"/>
      <c r="V1" s="91"/>
      <c r="W1" s="91"/>
      <c r="X1" s="91"/>
      <c r="Y1" s="91"/>
      <c r="Z1" s="91"/>
      <c r="AA1" s="91"/>
    </row>
    <row r="2" spans="1:27" ht="25.5" customHeight="1">
      <c r="A2" s="2"/>
      <c r="B2" s="2"/>
      <c r="C2" s="2"/>
      <c r="D2" s="3" t="s">
        <v>1</v>
      </c>
      <c r="E2" s="92"/>
      <c r="F2" s="93"/>
      <c r="G2" s="94" t="s">
        <v>2</v>
      </c>
      <c r="H2" s="95"/>
      <c r="I2" s="96"/>
      <c r="J2" s="97"/>
      <c r="K2" s="93"/>
      <c r="L2" s="93"/>
      <c r="M2" s="93"/>
      <c r="N2" s="93"/>
      <c r="O2" s="93"/>
      <c r="P2" s="93"/>
      <c r="Q2" s="93"/>
      <c r="R2" s="93"/>
      <c r="S2" s="93"/>
      <c r="T2" s="93"/>
      <c r="U2" s="98"/>
      <c r="V2" s="7"/>
      <c r="W2" s="5"/>
      <c r="X2" s="5"/>
      <c r="Y2" s="5"/>
      <c r="Z2" s="5"/>
      <c r="AA2" s="5"/>
    </row>
    <row r="3" spans="1:27"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7"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98</v>
      </c>
    </row>
    <row r="7" spans="1:27"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7" ht="100" customHeight="1" thickTop="1" thickBot="1">
      <c r="A8" s="16"/>
      <c r="B8" s="123" t="s">
        <v>3</v>
      </c>
      <c r="C8" s="124"/>
      <c r="D8" s="124"/>
      <c r="E8" s="124"/>
      <c r="F8" s="124"/>
      <c r="G8" s="59" t="str">
        <f>IF($G$4="","",$G$4)</f>
        <v/>
      </c>
      <c r="H8" s="17" t="str">
        <f>IF($L$4="","",$L$4)</f>
        <v/>
      </c>
      <c r="I8" s="17" t="str">
        <f>IF($Q$4="","",$Q$4)</f>
        <v/>
      </c>
      <c r="J8" s="89" t="s">
        <v>49</v>
      </c>
      <c r="K8" s="88" t="str">
        <f>IF($G$4="","",$G$4)</f>
        <v/>
      </c>
      <c r="L8" s="17" t="str">
        <f>IF($L$4="","",$L$4)</f>
        <v/>
      </c>
      <c r="M8" s="17" t="str">
        <f>IF($Q$4="","",$Q$4)</f>
        <v/>
      </c>
      <c r="N8" s="89" t="s">
        <v>49</v>
      </c>
      <c r="O8" s="88" t="str">
        <f>IF($G$4="","",$G$4)</f>
        <v/>
      </c>
      <c r="P8" s="17" t="str">
        <f>IF($L$4="","",$L$4)</f>
        <v/>
      </c>
      <c r="Q8" s="17" t="str">
        <f>IF($Q$4="","",$Q$4)</f>
        <v/>
      </c>
      <c r="R8" s="89" t="s">
        <v>49</v>
      </c>
      <c r="S8" s="88" t="str">
        <f>IF($G$4="","",$G$4)</f>
        <v/>
      </c>
      <c r="T8" s="17" t="str">
        <f>IF($L$4="","",$L$4)</f>
        <v/>
      </c>
      <c r="U8" s="17" t="str">
        <f>IF($Q$4="","",$Q$4)</f>
        <v/>
      </c>
      <c r="V8" s="89" t="s">
        <v>49</v>
      </c>
      <c r="W8" s="88" t="str">
        <f>IF($G$4="","",$G$4)</f>
        <v/>
      </c>
      <c r="X8" s="17" t="str">
        <f>IF($L$4="","",$L$4)</f>
        <v/>
      </c>
      <c r="Y8" s="17" t="str">
        <f>IF($Q$4="","",$Q$4)</f>
        <v/>
      </c>
      <c r="Z8" s="18" t="s">
        <v>49</v>
      </c>
      <c r="AA8" s="114"/>
    </row>
    <row r="9" spans="1:27" ht="21" customHeight="1">
      <c r="A9" s="16"/>
      <c r="B9" s="125">
        <v>1</v>
      </c>
      <c r="C9" s="48"/>
      <c r="D9" s="128" t="s">
        <v>78</v>
      </c>
      <c r="E9" s="129"/>
      <c r="F9" s="55">
        <v>5</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14"/>
    </row>
    <row r="10" spans="1:27" ht="21" customHeight="1">
      <c r="A10" s="16"/>
      <c r="B10" s="126"/>
      <c r="C10" s="19" t="s">
        <v>9</v>
      </c>
      <c r="D10" s="130" t="s">
        <v>79</v>
      </c>
      <c r="E10" s="104"/>
      <c r="F10" s="56">
        <v>2</v>
      </c>
      <c r="G10" s="61"/>
      <c r="H10" s="34"/>
      <c r="I10" s="34"/>
      <c r="J10" s="73" t="str">
        <f t="shared" ref="J10:J20" si="4">IF(SUM(G10:I10)=0,"-",ROUND(AVERAGE(G10:I10),1))</f>
        <v>-</v>
      </c>
      <c r="K10" s="75"/>
      <c r="L10" s="34"/>
      <c r="M10" s="34"/>
      <c r="N10" s="21" t="str">
        <f t="shared" si="0"/>
        <v>-</v>
      </c>
      <c r="O10" s="75"/>
      <c r="P10" s="34"/>
      <c r="Q10" s="34"/>
      <c r="R10" s="21" t="str">
        <f t="shared" si="1"/>
        <v>-</v>
      </c>
      <c r="S10" s="75"/>
      <c r="T10" s="34"/>
      <c r="U10" s="34"/>
      <c r="V10" s="21" t="str">
        <f t="shared" si="2"/>
        <v>-</v>
      </c>
      <c r="W10" s="75"/>
      <c r="X10" s="34"/>
      <c r="Y10" s="34"/>
      <c r="Z10" s="21" t="str">
        <f t="shared" si="3"/>
        <v>-</v>
      </c>
      <c r="AA10" s="114"/>
    </row>
    <row r="11" spans="1:27" ht="21" customHeight="1">
      <c r="A11" s="16"/>
      <c r="B11" s="126"/>
      <c r="C11" s="19" t="s">
        <v>11</v>
      </c>
      <c r="D11" s="130" t="s">
        <v>80</v>
      </c>
      <c r="E11" s="104"/>
      <c r="F11" s="56">
        <v>2</v>
      </c>
      <c r="G11" s="61"/>
      <c r="H11" s="34"/>
      <c r="I11" s="34"/>
      <c r="J11" s="73" t="str">
        <f t="shared" si="4"/>
        <v>-</v>
      </c>
      <c r="K11" s="75"/>
      <c r="L11" s="34"/>
      <c r="M11" s="34"/>
      <c r="N11" s="21" t="str">
        <f t="shared" si="0"/>
        <v>-</v>
      </c>
      <c r="O11" s="75"/>
      <c r="P11" s="34"/>
      <c r="Q11" s="34"/>
      <c r="R11" s="21" t="str">
        <f t="shared" si="1"/>
        <v>-</v>
      </c>
      <c r="S11" s="75"/>
      <c r="T11" s="34"/>
      <c r="U11" s="34"/>
      <c r="V11" s="21" t="str">
        <f t="shared" si="2"/>
        <v>-</v>
      </c>
      <c r="W11" s="75"/>
      <c r="X11" s="34"/>
      <c r="Y11" s="34"/>
      <c r="Z11" s="21" t="str">
        <f t="shared" si="3"/>
        <v>-</v>
      </c>
      <c r="AA11" s="114"/>
    </row>
    <row r="12" spans="1:27" ht="21" customHeight="1" thickBot="1">
      <c r="A12" s="16"/>
      <c r="B12" s="127"/>
      <c r="C12" s="51" t="s">
        <v>13</v>
      </c>
      <c r="D12" s="131" t="s">
        <v>53</v>
      </c>
      <c r="E12" s="132"/>
      <c r="F12" s="64">
        <v>1</v>
      </c>
      <c r="G12" s="66"/>
      <c r="H12" s="53"/>
      <c r="I12" s="53"/>
      <c r="J12" s="74" t="str">
        <f t="shared" si="4"/>
        <v>-</v>
      </c>
      <c r="K12" s="76"/>
      <c r="L12" s="53"/>
      <c r="M12" s="53"/>
      <c r="N12" s="54" t="str">
        <f t="shared" si="0"/>
        <v>-</v>
      </c>
      <c r="O12" s="76"/>
      <c r="P12" s="53"/>
      <c r="Q12" s="53"/>
      <c r="R12" s="54" t="str">
        <f t="shared" si="1"/>
        <v>-</v>
      </c>
      <c r="S12" s="76"/>
      <c r="T12" s="53"/>
      <c r="U12" s="53"/>
      <c r="V12" s="54" t="str">
        <f t="shared" si="2"/>
        <v>-</v>
      </c>
      <c r="W12" s="76"/>
      <c r="X12" s="53"/>
      <c r="Y12" s="53"/>
      <c r="Z12" s="54" t="str">
        <f t="shared" si="3"/>
        <v>-</v>
      </c>
      <c r="AA12" s="114"/>
    </row>
    <row r="13" spans="1:27" ht="21" customHeight="1">
      <c r="A13" s="16"/>
      <c r="B13" s="125">
        <v>2</v>
      </c>
      <c r="C13" s="48"/>
      <c r="D13" s="128" t="s">
        <v>81</v>
      </c>
      <c r="E13" s="129"/>
      <c r="F13" s="55">
        <v>5</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14"/>
    </row>
    <row r="14" spans="1:27" ht="21" customHeight="1">
      <c r="A14" s="16"/>
      <c r="B14" s="126"/>
      <c r="C14" s="19" t="s">
        <v>9</v>
      </c>
      <c r="D14" s="130" t="s">
        <v>82</v>
      </c>
      <c r="E14" s="104"/>
      <c r="F14" s="56">
        <v>2</v>
      </c>
      <c r="G14" s="61"/>
      <c r="H14" s="34"/>
      <c r="I14" s="34"/>
      <c r="J14" s="21" t="str">
        <f t="shared" si="4"/>
        <v>-</v>
      </c>
      <c r="K14" s="75"/>
      <c r="L14" s="34"/>
      <c r="M14" s="34"/>
      <c r="N14" s="21" t="str">
        <f t="shared" si="0"/>
        <v>-</v>
      </c>
      <c r="O14" s="75"/>
      <c r="P14" s="34"/>
      <c r="Q14" s="34"/>
      <c r="R14" s="21" t="str">
        <f t="shared" si="1"/>
        <v>-</v>
      </c>
      <c r="S14" s="75"/>
      <c r="T14" s="34"/>
      <c r="U14" s="34"/>
      <c r="V14" s="21" t="str">
        <f t="shared" si="2"/>
        <v>-</v>
      </c>
      <c r="W14" s="75"/>
      <c r="X14" s="34"/>
      <c r="Y14" s="34"/>
      <c r="Z14" s="21" t="str">
        <f t="shared" si="3"/>
        <v>-</v>
      </c>
      <c r="AA14" s="114"/>
    </row>
    <row r="15" spans="1:27" ht="21" customHeight="1">
      <c r="A15" s="16"/>
      <c r="B15" s="126"/>
      <c r="C15" s="19" t="s">
        <v>11</v>
      </c>
      <c r="D15" s="130" t="s">
        <v>83</v>
      </c>
      <c r="E15" s="104"/>
      <c r="F15" s="56">
        <v>2</v>
      </c>
      <c r="G15" s="61"/>
      <c r="H15" s="34"/>
      <c r="I15" s="34"/>
      <c r="J15" s="21" t="str">
        <f t="shared" si="4"/>
        <v>-</v>
      </c>
      <c r="K15" s="75"/>
      <c r="L15" s="34"/>
      <c r="M15" s="34"/>
      <c r="N15" s="21" t="str">
        <f t="shared" si="0"/>
        <v>-</v>
      </c>
      <c r="O15" s="75"/>
      <c r="P15" s="34"/>
      <c r="Q15" s="34"/>
      <c r="R15" s="21" t="str">
        <f t="shared" si="1"/>
        <v>-</v>
      </c>
      <c r="S15" s="75"/>
      <c r="T15" s="34"/>
      <c r="U15" s="34"/>
      <c r="V15" s="21" t="str">
        <f t="shared" si="2"/>
        <v>-</v>
      </c>
      <c r="W15" s="75"/>
      <c r="X15" s="34"/>
      <c r="Y15" s="34"/>
      <c r="Z15" s="21" t="str">
        <f t="shared" si="3"/>
        <v>-</v>
      </c>
      <c r="AA15" s="114"/>
    </row>
    <row r="16" spans="1:27" ht="21" customHeight="1" thickBot="1">
      <c r="A16" s="16"/>
      <c r="B16" s="127"/>
      <c r="C16" s="51" t="s">
        <v>13</v>
      </c>
      <c r="D16" s="131" t="s">
        <v>53</v>
      </c>
      <c r="E16" s="132"/>
      <c r="F16" s="64">
        <v>1</v>
      </c>
      <c r="G16" s="66"/>
      <c r="H16" s="53"/>
      <c r="I16" s="53"/>
      <c r="J16" s="54" t="str">
        <f t="shared" si="4"/>
        <v>-</v>
      </c>
      <c r="K16" s="76"/>
      <c r="L16" s="53"/>
      <c r="M16" s="53"/>
      <c r="N16" s="54" t="str">
        <f t="shared" si="0"/>
        <v>-</v>
      </c>
      <c r="O16" s="76"/>
      <c r="P16" s="53"/>
      <c r="Q16" s="53"/>
      <c r="R16" s="54" t="str">
        <f t="shared" si="1"/>
        <v>-</v>
      </c>
      <c r="S16" s="76"/>
      <c r="T16" s="53"/>
      <c r="U16" s="53"/>
      <c r="V16" s="54" t="str">
        <f t="shared" si="2"/>
        <v>-</v>
      </c>
      <c r="W16" s="76"/>
      <c r="X16" s="53"/>
      <c r="Y16" s="53"/>
      <c r="Z16" s="54" t="str">
        <f t="shared" si="3"/>
        <v>-</v>
      </c>
      <c r="AA16" s="114"/>
    </row>
    <row r="17" spans="1:27" ht="21" customHeight="1">
      <c r="A17" s="16"/>
      <c r="B17" s="137">
        <v>3</v>
      </c>
      <c r="C17" s="19"/>
      <c r="D17" s="138" t="s">
        <v>84</v>
      </c>
      <c r="E17" s="139"/>
      <c r="F17" s="58">
        <v>5</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14"/>
    </row>
    <row r="18" spans="1:27" ht="21" customHeight="1">
      <c r="A18" s="16"/>
      <c r="B18" s="126"/>
      <c r="C18" s="19" t="s">
        <v>9</v>
      </c>
      <c r="D18" s="130" t="s">
        <v>85</v>
      </c>
      <c r="E18" s="104"/>
      <c r="F18" s="56">
        <v>2</v>
      </c>
      <c r="G18" s="61"/>
      <c r="H18" s="34"/>
      <c r="I18" s="34"/>
      <c r="J18" s="21" t="str">
        <f t="shared" si="4"/>
        <v>-</v>
      </c>
      <c r="K18" s="75"/>
      <c r="L18" s="34"/>
      <c r="M18" s="34"/>
      <c r="N18" s="21" t="str">
        <f t="shared" si="0"/>
        <v>-</v>
      </c>
      <c r="O18" s="75"/>
      <c r="P18" s="34"/>
      <c r="Q18" s="34"/>
      <c r="R18" s="21" t="str">
        <f t="shared" si="1"/>
        <v>-</v>
      </c>
      <c r="S18" s="75"/>
      <c r="T18" s="34"/>
      <c r="U18" s="34"/>
      <c r="V18" s="21" t="str">
        <f t="shared" si="2"/>
        <v>-</v>
      </c>
      <c r="W18" s="75"/>
      <c r="X18" s="34"/>
      <c r="Y18" s="34"/>
      <c r="Z18" s="21" t="str">
        <f t="shared" si="3"/>
        <v>-</v>
      </c>
      <c r="AA18" s="114"/>
    </row>
    <row r="19" spans="1:27" ht="21" customHeight="1">
      <c r="A19" s="16"/>
      <c r="B19" s="126"/>
      <c r="C19" s="19" t="s">
        <v>11</v>
      </c>
      <c r="D19" s="130" t="s">
        <v>86</v>
      </c>
      <c r="E19" s="104"/>
      <c r="F19" s="56">
        <v>2</v>
      </c>
      <c r="G19" s="61"/>
      <c r="H19" s="34"/>
      <c r="I19" s="34"/>
      <c r="J19" s="21" t="str">
        <f t="shared" si="4"/>
        <v>-</v>
      </c>
      <c r="K19" s="75"/>
      <c r="L19" s="34"/>
      <c r="M19" s="34"/>
      <c r="N19" s="21" t="str">
        <f t="shared" si="0"/>
        <v>-</v>
      </c>
      <c r="O19" s="75"/>
      <c r="P19" s="34"/>
      <c r="Q19" s="34"/>
      <c r="R19" s="21" t="str">
        <f t="shared" si="1"/>
        <v>-</v>
      </c>
      <c r="S19" s="75"/>
      <c r="T19" s="34"/>
      <c r="U19" s="34"/>
      <c r="V19" s="21" t="str">
        <f t="shared" si="2"/>
        <v>-</v>
      </c>
      <c r="W19" s="75"/>
      <c r="X19" s="34"/>
      <c r="Y19" s="34"/>
      <c r="Z19" s="21" t="str">
        <f t="shared" si="3"/>
        <v>-</v>
      </c>
      <c r="AA19" s="114"/>
    </row>
    <row r="20" spans="1:27" ht="21" customHeight="1" thickBot="1">
      <c r="A20" s="16"/>
      <c r="B20" s="126"/>
      <c r="C20" s="19" t="s">
        <v>13</v>
      </c>
      <c r="D20" s="130" t="s">
        <v>53</v>
      </c>
      <c r="E20" s="104"/>
      <c r="F20" s="56">
        <v>1</v>
      </c>
      <c r="G20" s="66"/>
      <c r="H20" s="53"/>
      <c r="I20" s="53"/>
      <c r="J20" s="40" t="str">
        <f t="shared" si="4"/>
        <v>-</v>
      </c>
      <c r="K20" s="76"/>
      <c r="L20" s="53"/>
      <c r="M20" s="53"/>
      <c r="N20" s="21" t="str">
        <f t="shared" si="0"/>
        <v>-</v>
      </c>
      <c r="O20" s="76"/>
      <c r="P20" s="53"/>
      <c r="Q20" s="53"/>
      <c r="R20" s="21" t="str">
        <f t="shared" si="1"/>
        <v>-</v>
      </c>
      <c r="S20" s="76"/>
      <c r="T20" s="53"/>
      <c r="U20" s="53"/>
      <c r="V20" s="21" t="str">
        <f t="shared" si="2"/>
        <v>-</v>
      </c>
      <c r="W20" s="76"/>
      <c r="X20" s="53"/>
      <c r="Y20" s="53"/>
      <c r="Z20" s="21" t="str">
        <f t="shared" si="3"/>
        <v>-</v>
      </c>
      <c r="AA20" s="114"/>
    </row>
    <row r="21" spans="1:27" ht="21" customHeight="1" thickTop="1">
      <c r="A21" s="25"/>
      <c r="B21" s="140" t="s">
        <v>33</v>
      </c>
      <c r="C21" s="141"/>
      <c r="D21" s="141"/>
      <c r="E21" s="141"/>
      <c r="F21" s="141"/>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14"/>
    </row>
    <row r="22" spans="1:27" ht="21" customHeight="1" thickBot="1">
      <c r="A22" s="25"/>
      <c r="B22" s="133" t="s">
        <v>34</v>
      </c>
      <c r="C22" s="134"/>
      <c r="D22" s="134"/>
      <c r="E22" s="134"/>
      <c r="F22" s="134"/>
      <c r="G22" s="77" t="str">
        <f t="shared" ref="G22:Z22" si="6">IF(G21="ー","ー",IF(G21&gt;=12,"３５級",IF(G21&gt;=10,"３６級",IF(G21&gt;=8,"３７級",IF(G21&gt;=6,"３８級",IF(G21&gt;=4,"３９級",IF(G21&gt;=0,"級外",#VALUE!)))))))</f>
        <v>ー</v>
      </c>
      <c r="H22" s="78" t="str">
        <f t="shared" si="6"/>
        <v>ー</v>
      </c>
      <c r="I22" s="78" t="str">
        <f t="shared" si="6"/>
        <v>ー</v>
      </c>
      <c r="J22" s="80"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15"/>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c r="E24" s="47"/>
      <c r="F24" s="47"/>
      <c r="G24" s="47"/>
      <c r="H24" s="47"/>
      <c r="I24" s="47"/>
      <c r="J24" s="47"/>
      <c r="K24" s="135" t="s">
        <v>59</v>
      </c>
      <c r="L24" s="136"/>
      <c r="M24" s="136"/>
      <c r="N24" s="136"/>
      <c r="O24" s="136"/>
      <c r="P24" s="136"/>
      <c r="Q24" s="136"/>
      <c r="R24" s="136"/>
      <c r="S24" s="136"/>
      <c r="T24" s="47"/>
    </row>
    <row r="25" spans="1:27" ht="14">
      <c r="A25" s="46"/>
      <c r="B25" s="46"/>
      <c r="C25" s="46"/>
      <c r="D25" s="47"/>
      <c r="E25" s="47"/>
      <c r="F25" s="47"/>
      <c r="G25" s="47"/>
      <c r="H25" s="47"/>
      <c r="I25" s="47"/>
      <c r="J25" s="47"/>
      <c r="K25" s="47" t="s">
        <v>70</v>
      </c>
      <c r="L25" s="47"/>
      <c r="M25" s="47"/>
      <c r="N25" s="47"/>
      <c r="O25" s="47"/>
      <c r="P25" s="47"/>
      <c r="Q25" s="47"/>
      <c r="R25" s="47"/>
      <c r="S25" s="47"/>
      <c r="T25" s="47"/>
    </row>
    <row r="26" spans="1:27" ht="14">
      <c r="A26" s="46"/>
      <c r="B26" s="46"/>
      <c r="C26" s="46"/>
      <c r="D26" s="47"/>
      <c r="E26" s="47"/>
      <c r="F26" s="47"/>
      <c r="G26" s="47"/>
      <c r="H26" s="47"/>
      <c r="I26" s="47"/>
      <c r="J26" s="47"/>
      <c r="K26" s="47" t="s">
        <v>71</v>
      </c>
      <c r="L26" s="47"/>
      <c r="M26" s="47"/>
      <c r="N26" s="47"/>
      <c r="O26" s="47"/>
      <c r="P26" s="47"/>
      <c r="Q26" s="47"/>
      <c r="R26" s="47"/>
      <c r="S26" s="47"/>
      <c r="T26" s="47"/>
    </row>
    <row r="27" spans="1:27" ht="14">
      <c r="A27" s="46"/>
      <c r="B27" s="46"/>
      <c r="C27" s="46"/>
      <c r="D27" s="47"/>
      <c r="E27" s="47"/>
      <c r="F27" s="47"/>
      <c r="G27" s="47"/>
      <c r="H27" s="47"/>
      <c r="I27" s="47"/>
      <c r="J27" s="47"/>
      <c r="K27" s="47" t="s">
        <v>72</v>
      </c>
      <c r="L27" s="47"/>
      <c r="M27" s="47"/>
      <c r="N27" s="47"/>
      <c r="O27" s="47"/>
      <c r="P27" s="47"/>
      <c r="Q27" s="47"/>
      <c r="R27" s="47"/>
      <c r="S27" s="47"/>
      <c r="T27" s="47"/>
    </row>
    <row r="28" spans="1:27" ht="14">
      <c r="A28" s="46"/>
      <c r="B28" s="46"/>
      <c r="C28" s="46"/>
      <c r="D28" s="47"/>
      <c r="E28" s="47"/>
      <c r="F28" s="47"/>
      <c r="G28" s="47"/>
      <c r="H28" s="47"/>
      <c r="I28" s="47"/>
      <c r="J28" s="47"/>
      <c r="K28" s="47" t="s">
        <v>73</v>
      </c>
      <c r="L28" s="47"/>
      <c r="M28" s="47"/>
      <c r="N28" s="47"/>
      <c r="O28" s="47"/>
      <c r="P28" s="47"/>
      <c r="Q28" s="47"/>
      <c r="R28" s="47"/>
      <c r="S28" s="47"/>
      <c r="T28" s="47"/>
    </row>
    <row r="29" spans="1:27" ht="14">
      <c r="A29" s="46"/>
      <c r="B29" s="46"/>
      <c r="C29" s="46"/>
      <c r="D29" s="47"/>
      <c r="E29" s="47"/>
      <c r="F29" s="47"/>
      <c r="G29" s="47"/>
      <c r="H29" s="47"/>
      <c r="I29" s="47"/>
      <c r="J29" s="47"/>
      <c r="K29" s="47" t="s">
        <v>74</v>
      </c>
      <c r="L29" s="47"/>
      <c r="M29" s="47"/>
      <c r="N29" s="47"/>
      <c r="O29" s="47"/>
      <c r="P29" s="47"/>
      <c r="Q29" s="47"/>
      <c r="R29" s="47"/>
      <c r="S29" s="47"/>
      <c r="T29" s="47"/>
    </row>
    <row r="30" spans="1:27" ht="14">
      <c r="A30" s="46"/>
      <c r="B30" s="46"/>
      <c r="C30" s="46"/>
      <c r="D30" s="47"/>
      <c r="E30" s="47"/>
      <c r="F30" s="47"/>
      <c r="G30" s="47"/>
      <c r="H30" s="47"/>
      <c r="I30" s="47"/>
      <c r="J30" s="47"/>
      <c r="K30" s="47"/>
      <c r="L30" s="47"/>
      <c r="M30" s="47"/>
      <c r="N30" s="47"/>
      <c r="O30" s="47"/>
      <c r="P30" s="47"/>
      <c r="Q30" s="47"/>
      <c r="R30" s="47"/>
      <c r="S30" s="47"/>
      <c r="T30" s="47"/>
    </row>
    <row r="31" spans="1:27" ht="15.75" customHeight="1">
      <c r="A31" s="46"/>
      <c r="B31" s="46"/>
      <c r="C31" s="46"/>
      <c r="D31" s="46"/>
      <c r="E31" s="46"/>
      <c r="F31" s="46"/>
      <c r="G31" s="46"/>
      <c r="H31" s="46"/>
      <c r="I31" s="46"/>
      <c r="J31" s="46"/>
      <c r="K31" s="46"/>
      <c r="L31" s="46"/>
      <c r="M31" s="46"/>
      <c r="N31" s="46"/>
      <c r="O31" s="46"/>
      <c r="P31" s="46"/>
      <c r="Q31" s="46"/>
      <c r="R31" s="46"/>
      <c r="S31" s="46"/>
      <c r="T31" s="46"/>
    </row>
    <row r="32" spans="1:27" ht="15.75" customHeight="1">
      <c r="A32" s="46"/>
      <c r="B32" s="46"/>
      <c r="C32" s="46"/>
      <c r="D32" s="46"/>
      <c r="E32" s="46"/>
      <c r="F32" s="46"/>
      <c r="G32" s="46"/>
      <c r="H32" s="46"/>
      <c r="I32" s="46"/>
      <c r="J32" s="46"/>
      <c r="K32" s="46"/>
      <c r="L32" s="46"/>
      <c r="M32" s="46"/>
      <c r="N32" s="46"/>
      <c r="O32" s="46"/>
      <c r="P32" s="46"/>
      <c r="Q32" s="46"/>
      <c r="R32" s="46"/>
      <c r="S32" s="46"/>
      <c r="T32" s="46"/>
    </row>
    <row r="33" spans="1:20" ht="15.75" customHeight="1">
      <c r="A33" s="46"/>
      <c r="B33" s="46"/>
      <c r="C33" s="46"/>
      <c r="D33" s="46"/>
      <c r="E33" s="46"/>
      <c r="F33" s="46"/>
      <c r="G33" s="46"/>
      <c r="H33" s="46"/>
      <c r="I33" s="46"/>
      <c r="J33" s="46"/>
      <c r="K33" s="46"/>
      <c r="L33" s="46"/>
      <c r="M33" s="46"/>
      <c r="N33" s="46"/>
      <c r="O33" s="46"/>
      <c r="P33" s="46"/>
      <c r="Q33" s="46"/>
      <c r="R33" s="46"/>
      <c r="S33" s="46"/>
      <c r="T33" s="46"/>
    </row>
    <row r="34" spans="1:20" ht="15.75" customHeight="1">
      <c r="A34" s="46"/>
      <c r="B34" s="46"/>
      <c r="C34" s="46"/>
      <c r="D34" s="46"/>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2bNHk4mKsiayEn7tHh9Ftcog/rXrfEzJnW7bRzyX5e/O5eFSp8IqRdn2JRDQTqjpKBtxbb8dZyssm1Vypi1IRg==" saltValue="bkUCpvAep8nQGYmZgeSuJg==" spinCount="100000" sheet="1" objects="1" scenarios="1"/>
  <mergeCells count="43">
    <mergeCell ref="D14:E14"/>
    <mergeCell ref="D15:E15"/>
    <mergeCell ref="D16:E16"/>
    <mergeCell ref="B22:F22"/>
    <mergeCell ref="K24:S24"/>
    <mergeCell ref="B17:B20"/>
    <mergeCell ref="D17:E17"/>
    <mergeCell ref="D18:E18"/>
    <mergeCell ref="D19:E19"/>
    <mergeCell ref="D20:E20"/>
    <mergeCell ref="B21:F21"/>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3">
    <dataValidation type="custom" allowBlank="1" showDropDown="1" sqref="E2" xr:uid="{F6744398-9315-194F-90AE-69A04901D0E2}">
      <formula1>OR(NOT(ISERROR(DATEVALUE(E2))), AND(ISNUMBER(E2), LEFT(CELL("format", E2))="D"))</formula1>
    </dataValidation>
    <dataValidation type="decimal" operator="lessThanOrEqual" allowBlank="1" showDropDown="1" showInputMessage="1" showErrorMessage="1" prompt="2以下の半角整数を入力して下さい。" sqref="G10:I11 K10:M11 O10:Q11 S10:U11 W10:Y11 W14:Y15 S14:U15 O14:Q15 K14:M15 K18:M19 O18:Q19 S18:U19 W18:Y19 G14:I15 G18:I19" xr:uid="{D9D3808E-7A00-504B-A94D-B87C8FEB07F7}">
      <formula1>2</formula1>
    </dataValidation>
    <dataValidation type="decimal" operator="lessThanOrEqual" allowBlank="1" showDropDown="1" showInputMessage="1" showErrorMessage="1" prompt="1以下の半角整数を入力して下さい。" sqref="G12:I12 K12:M12 O12:Q12 S12:U12 W12:Y12 W16:Y16 S16:U16 O16:Q16 K16:M16 K20:M20 O20:Q20 S20:U20 W20:Y20 G16:I16 G20:I20" xr:uid="{F8472918-499A-4949-9F51-AC12626E709D}">
      <formula1>1</formula1>
    </dataValidation>
  </dataValidations>
  <printOptions horizontalCentered="1" gridLines="1"/>
  <pageMargins left="0.7" right="0.7" top="0.75" bottom="0.75" header="0" footer="0"/>
  <pageSetup paperSize="9" scale="54" pageOrder="overThenDown" orientation="landscape" cellComments="atEnd"/>
  <colBreaks count="1" manualBreakCount="1">
    <brk id="26" max="1048575"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847B-CDA6-0A4C-9C9A-D9FCC88112B6}">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 sqref="Q4:T4"/>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1" style="38" customWidth="1"/>
    <col min="28" max="16384" width="14.5" style="38"/>
  </cols>
  <sheetData>
    <row r="1" spans="1:27" ht="23">
      <c r="A1" s="1"/>
      <c r="B1" s="1"/>
      <c r="C1" s="1"/>
      <c r="D1" s="90" t="s">
        <v>75</v>
      </c>
      <c r="E1" s="91"/>
      <c r="F1" s="91"/>
      <c r="G1" s="91"/>
      <c r="H1" s="91"/>
      <c r="I1" s="91"/>
      <c r="J1" s="91"/>
      <c r="K1" s="91"/>
      <c r="L1" s="91"/>
      <c r="M1" s="91"/>
      <c r="N1" s="91"/>
      <c r="O1" s="91"/>
      <c r="P1" s="91"/>
      <c r="Q1" s="91"/>
      <c r="R1" s="91"/>
      <c r="S1" s="91"/>
      <c r="T1" s="91"/>
      <c r="U1" s="91"/>
      <c r="V1" s="91"/>
      <c r="W1" s="91"/>
      <c r="X1" s="91"/>
      <c r="Y1" s="91"/>
      <c r="Z1" s="91"/>
      <c r="AA1" s="91"/>
    </row>
    <row r="2" spans="1:27" ht="25.5" customHeight="1">
      <c r="A2" s="2"/>
      <c r="B2" s="2"/>
      <c r="C2" s="2"/>
      <c r="D2" s="3" t="s">
        <v>1</v>
      </c>
      <c r="E2" s="92"/>
      <c r="F2" s="93"/>
      <c r="G2" s="94" t="s">
        <v>2</v>
      </c>
      <c r="H2" s="95"/>
      <c r="I2" s="96"/>
      <c r="J2" s="97"/>
      <c r="K2" s="93"/>
      <c r="L2" s="93"/>
      <c r="M2" s="93"/>
      <c r="N2" s="93"/>
      <c r="O2" s="93"/>
      <c r="P2" s="93"/>
      <c r="Q2" s="93"/>
      <c r="R2" s="93"/>
      <c r="S2" s="93"/>
      <c r="T2" s="93"/>
      <c r="U2" s="98"/>
      <c r="V2" s="7"/>
      <c r="W2" s="5"/>
      <c r="X2" s="5"/>
      <c r="Y2" s="5"/>
      <c r="Z2" s="5"/>
      <c r="AA2" s="5"/>
    </row>
    <row r="3" spans="1:27"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7"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99</v>
      </c>
    </row>
    <row r="7" spans="1:27"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7" ht="100" customHeight="1" thickTop="1" thickBot="1">
      <c r="A8" s="16"/>
      <c r="B8" s="123" t="s">
        <v>3</v>
      </c>
      <c r="C8" s="124"/>
      <c r="D8" s="124"/>
      <c r="E8" s="124"/>
      <c r="F8" s="124"/>
      <c r="G8" s="59" t="str">
        <f>IF($G$4="","",$G$4)</f>
        <v/>
      </c>
      <c r="H8" s="17" t="str">
        <f>IF($L$4="","",$L$4)</f>
        <v/>
      </c>
      <c r="I8" s="17" t="str">
        <f>IF($Q$4="","",$Q$4)</f>
        <v/>
      </c>
      <c r="J8" s="71" t="s">
        <v>49</v>
      </c>
      <c r="K8" s="72" t="str">
        <f>IF($G$4="","",$G$4)</f>
        <v/>
      </c>
      <c r="L8" s="17" t="str">
        <f>IF($L$4="","",$L$4)</f>
        <v/>
      </c>
      <c r="M8" s="17" t="str">
        <f>IF($Q$4="","",$Q$4)</f>
        <v/>
      </c>
      <c r="N8" s="71" t="s">
        <v>49</v>
      </c>
      <c r="O8" s="72" t="str">
        <f>IF($G$4="","",$G$4)</f>
        <v/>
      </c>
      <c r="P8" s="17" t="str">
        <f>IF($L$4="","",$L$4)</f>
        <v/>
      </c>
      <c r="Q8" s="17" t="str">
        <f>IF($Q$4="","",$Q$4)</f>
        <v/>
      </c>
      <c r="R8" s="71" t="s">
        <v>49</v>
      </c>
      <c r="S8" s="72" t="str">
        <f>IF($G$4="","",$G$4)</f>
        <v/>
      </c>
      <c r="T8" s="17" t="str">
        <f>IF($L$4="","",$L$4)</f>
        <v/>
      </c>
      <c r="U8" s="17" t="str">
        <f>IF($Q$4="","",$Q$4)</f>
        <v/>
      </c>
      <c r="V8" s="71" t="s">
        <v>49</v>
      </c>
      <c r="W8" s="72" t="str">
        <f>IF($G$4="","",$G$4)</f>
        <v/>
      </c>
      <c r="X8" s="17" t="str">
        <f>IF($L$4="","",$L$4)</f>
        <v/>
      </c>
      <c r="Y8" s="17" t="str">
        <f>IF($Q$4="","",$Q$4)</f>
        <v/>
      </c>
      <c r="Z8" s="18" t="s">
        <v>49</v>
      </c>
      <c r="AA8" s="114"/>
    </row>
    <row r="9" spans="1:27" ht="21" customHeight="1">
      <c r="A9" s="16"/>
      <c r="B9" s="125">
        <v>1</v>
      </c>
      <c r="C9" s="48"/>
      <c r="D9" s="128" t="s">
        <v>50</v>
      </c>
      <c r="E9" s="129"/>
      <c r="F9" s="55">
        <v>10</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14"/>
    </row>
    <row r="10" spans="1:27" ht="21" customHeight="1">
      <c r="A10" s="16"/>
      <c r="B10" s="126"/>
      <c r="C10" s="19" t="s">
        <v>9</v>
      </c>
      <c r="D10" s="130" t="s">
        <v>51</v>
      </c>
      <c r="E10" s="104"/>
      <c r="F10" s="56">
        <v>4</v>
      </c>
      <c r="G10" s="61"/>
      <c r="H10" s="34"/>
      <c r="I10" s="34"/>
      <c r="J10" s="21" t="str">
        <f t="shared" ref="J10:J20" si="4">IF(SUM(G10:I10)=0,"-",ROUND(AVERAGE(G10:I10),1))</f>
        <v>-</v>
      </c>
      <c r="K10" s="33"/>
      <c r="L10" s="34"/>
      <c r="M10" s="34"/>
      <c r="N10" s="21" t="str">
        <f t="shared" si="0"/>
        <v>-</v>
      </c>
      <c r="O10" s="33"/>
      <c r="P10" s="34"/>
      <c r="Q10" s="34"/>
      <c r="R10" s="21" t="str">
        <f t="shared" si="1"/>
        <v>-</v>
      </c>
      <c r="S10" s="33"/>
      <c r="T10" s="34"/>
      <c r="U10" s="34"/>
      <c r="V10" s="21" t="str">
        <f t="shared" si="2"/>
        <v>-</v>
      </c>
      <c r="W10" s="33"/>
      <c r="X10" s="34"/>
      <c r="Y10" s="34"/>
      <c r="Z10" s="21" t="str">
        <f t="shared" si="3"/>
        <v>-</v>
      </c>
      <c r="AA10" s="114"/>
    </row>
    <row r="11" spans="1:27" ht="21" customHeight="1">
      <c r="A11" s="16"/>
      <c r="B11" s="126"/>
      <c r="C11" s="19" t="s">
        <v>11</v>
      </c>
      <c r="D11" s="130" t="s">
        <v>52</v>
      </c>
      <c r="E11" s="104"/>
      <c r="F11" s="56">
        <v>4</v>
      </c>
      <c r="G11" s="61"/>
      <c r="H11" s="34"/>
      <c r="I11" s="34"/>
      <c r="J11" s="21" t="str">
        <f t="shared" si="4"/>
        <v>-</v>
      </c>
      <c r="K11" s="34"/>
      <c r="L11" s="34"/>
      <c r="M11" s="34"/>
      <c r="N11" s="21" t="str">
        <f t="shared" si="0"/>
        <v>-</v>
      </c>
      <c r="O11" s="34"/>
      <c r="P11" s="34"/>
      <c r="Q11" s="34"/>
      <c r="R11" s="21" t="str">
        <f t="shared" si="1"/>
        <v>-</v>
      </c>
      <c r="S11" s="34"/>
      <c r="T11" s="34"/>
      <c r="U11" s="34"/>
      <c r="V11" s="21" t="str">
        <f t="shared" si="2"/>
        <v>-</v>
      </c>
      <c r="W11" s="34"/>
      <c r="X11" s="34"/>
      <c r="Y11" s="34"/>
      <c r="Z11" s="21" t="str">
        <f t="shared" si="3"/>
        <v>-</v>
      </c>
      <c r="AA11" s="114"/>
    </row>
    <row r="12" spans="1:27" ht="21" customHeight="1" thickBot="1">
      <c r="A12" s="16"/>
      <c r="B12" s="127"/>
      <c r="C12" s="51" t="s">
        <v>13</v>
      </c>
      <c r="D12" s="131" t="s">
        <v>53</v>
      </c>
      <c r="E12" s="132"/>
      <c r="F12" s="64">
        <v>2</v>
      </c>
      <c r="G12" s="66"/>
      <c r="H12" s="53"/>
      <c r="I12" s="53"/>
      <c r="J12" s="54" t="str">
        <f t="shared" si="4"/>
        <v>-</v>
      </c>
      <c r="K12" s="52"/>
      <c r="L12" s="53"/>
      <c r="M12" s="53"/>
      <c r="N12" s="54" t="str">
        <f t="shared" si="0"/>
        <v>-</v>
      </c>
      <c r="O12" s="52"/>
      <c r="P12" s="53"/>
      <c r="Q12" s="53"/>
      <c r="R12" s="54" t="str">
        <f t="shared" si="1"/>
        <v>-</v>
      </c>
      <c r="S12" s="52"/>
      <c r="T12" s="53"/>
      <c r="U12" s="53"/>
      <c r="V12" s="54" t="str">
        <f t="shared" si="2"/>
        <v>-</v>
      </c>
      <c r="W12" s="52"/>
      <c r="X12" s="53"/>
      <c r="Y12" s="53"/>
      <c r="Z12" s="54" t="str">
        <f t="shared" si="3"/>
        <v>-</v>
      </c>
      <c r="AA12" s="114"/>
    </row>
    <row r="13" spans="1:27" ht="21" customHeight="1">
      <c r="A13" s="16"/>
      <c r="B13" s="125">
        <v>2</v>
      </c>
      <c r="C13" s="48"/>
      <c r="D13" s="128" t="s">
        <v>54</v>
      </c>
      <c r="E13" s="129"/>
      <c r="F13" s="55">
        <v>10</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14"/>
    </row>
    <row r="14" spans="1:27" ht="21" customHeight="1">
      <c r="A14" s="16"/>
      <c r="B14" s="126"/>
      <c r="C14" s="19" t="s">
        <v>9</v>
      </c>
      <c r="D14" s="130" t="s">
        <v>55</v>
      </c>
      <c r="E14" s="104"/>
      <c r="F14" s="56">
        <v>4</v>
      </c>
      <c r="G14" s="61"/>
      <c r="H14" s="34"/>
      <c r="I14" s="34"/>
      <c r="J14" s="21" t="str">
        <f t="shared" si="4"/>
        <v>-</v>
      </c>
      <c r="K14" s="33"/>
      <c r="L14" s="34"/>
      <c r="M14" s="34"/>
      <c r="N14" s="21" t="str">
        <f t="shared" si="0"/>
        <v>-</v>
      </c>
      <c r="O14" s="33"/>
      <c r="P14" s="34"/>
      <c r="Q14" s="34"/>
      <c r="R14" s="21" t="str">
        <f t="shared" si="1"/>
        <v>-</v>
      </c>
      <c r="S14" s="33"/>
      <c r="T14" s="34"/>
      <c r="U14" s="34"/>
      <c r="V14" s="21" t="str">
        <f t="shared" si="2"/>
        <v>-</v>
      </c>
      <c r="W14" s="33"/>
      <c r="X14" s="34"/>
      <c r="Y14" s="34"/>
      <c r="Z14" s="21" t="str">
        <f t="shared" si="3"/>
        <v>-</v>
      </c>
      <c r="AA14" s="114"/>
    </row>
    <row r="15" spans="1:27" ht="21" customHeight="1">
      <c r="A15" s="16"/>
      <c r="B15" s="126"/>
      <c r="C15" s="19" t="s">
        <v>11</v>
      </c>
      <c r="D15" s="130" t="s">
        <v>56</v>
      </c>
      <c r="E15" s="104"/>
      <c r="F15" s="56">
        <v>4</v>
      </c>
      <c r="G15" s="61"/>
      <c r="H15" s="34"/>
      <c r="I15" s="34"/>
      <c r="J15" s="21" t="str">
        <f t="shared" si="4"/>
        <v>-</v>
      </c>
      <c r="K15" s="34"/>
      <c r="L15" s="34"/>
      <c r="M15" s="34"/>
      <c r="N15" s="21" t="str">
        <f t="shared" si="0"/>
        <v>-</v>
      </c>
      <c r="O15" s="34"/>
      <c r="P15" s="34"/>
      <c r="Q15" s="34"/>
      <c r="R15" s="21" t="str">
        <f t="shared" si="1"/>
        <v>-</v>
      </c>
      <c r="S15" s="34"/>
      <c r="T15" s="34"/>
      <c r="U15" s="34"/>
      <c r="V15" s="21" t="str">
        <f t="shared" si="2"/>
        <v>-</v>
      </c>
      <c r="W15" s="34"/>
      <c r="X15" s="34"/>
      <c r="Y15" s="34"/>
      <c r="Z15" s="21" t="str">
        <f t="shared" si="3"/>
        <v>-</v>
      </c>
      <c r="AA15" s="114"/>
    </row>
    <row r="16" spans="1:27" ht="21" customHeight="1" thickBot="1">
      <c r="A16" s="16"/>
      <c r="B16" s="127"/>
      <c r="C16" s="51" t="s">
        <v>13</v>
      </c>
      <c r="D16" s="131" t="s">
        <v>53</v>
      </c>
      <c r="E16" s="132"/>
      <c r="F16" s="64">
        <v>2</v>
      </c>
      <c r="G16" s="66"/>
      <c r="H16" s="53"/>
      <c r="I16" s="53"/>
      <c r="J16" s="54" t="str">
        <f t="shared" si="4"/>
        <v>-</v>
      </c>
      <c r="K16" s="52"/>
      <c r="L16" s="53"/>
      <c r="M16" s="53"/>
      <c r="N16" s="54" t="str">
        <f t="shared" si="0"/>
        <v>-</v>
      </c>
      <c r="O16" s="52"/>
      <c r="P16" s="53"/>
      <c r="Q16" s="53"/>
      <c r="R16" s="54" t="str">
        <f t="shared" si="1"/>
        <v>-</v>
      </c>
      <c r="S16" s="52"/>
      <c r="T16" s="53"/>
      <c r="U16" s="53"/>
      <c r="V16" s="54" t="str">
        <f t="shared" si="2"/>
        <v>-</v>
      </c>
      <c r="W16" s="52"/>
      <c r="X16" s="53"/>
      <c r="Y16" s="53"/>
      <c r="Z16" s="54" t="str">
        <f t="shared" si="3"/>
        <v>-</v>
      </c>
      <c r="AA16" s="114"/>
    </row>
    <row r="17" spans="1:27" ht="21" customHeight="1">
      <c r="A17" s="16"/>
      <c r="B17" s="137">
        <v>3</v>
      </c>
      <c r="C17" s="19"/>
      <c r="D17" s="138" t="s">
        <v>57</v>
      </c>
      <c r="E17" s="139"/>
      <c r="F17" s="58">
        <v>10</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14"/>
    </row>
    <row r="18" spans="1:27" ht="21" customHeight="1">
      <c r="A18" s="16"/>
      <c r="B18" s="126"/>
      <c r="C18" s="19" t="s">
        <v>9</v>
      </c>
      <c r="D18" s="130" t="s">
        <v>77</v>
      </c>
      <c r="E18" s="104"/>
      <c r="F18" s="56">
        <v>4</v>
      </c>
      <c r="G18" s="61"/>
      <c r="H18" s="34"/>
      <c r="I18" s="34"/>
      <c r="J18" s="21" t="str">
        <f t="shared" si="4"/>
        <v>-</v>
      </c>
      <c r="K18" s="33"/>
      <c r="L18" s="34"/>
      <c r="M18" s="34"/>
      <c r="N18" s="21" t="str">
        <f t="shared" si="0"/>
        <v>-</v>
      </c>
      <c r="O18" s="33"/>
      <c r="P18" s="34"/>
      <c r="Q18" s="34"/>
      <c r="R18" s="21" t="str">
        <f t="shared" si="1"/>
        <v>-</v>
      </c>
      <c r="S18" s="33"/>
      <c r="T18" s="34"/>
      <c r="U18" s="34"/>
      <c r="V18" s="21" t="str">
        <f t="shared" si="2"/>
        <v>-</v>
      </c>
      <c r="W18" s="33"/>
      <c r="X18" s="34"/>
      <c r="Y18" s="34"/>
      <c r="Z18" s="21" t="str">
        <f t="shared" si="3"/>
        <v>-</v>
      </c>
      <c r="AA18" s="114"/>
    </row>
    <row r="19" spans="1:27" ht="21" customHeight="1">
      <c r="A19" s="16"/>
      <c r="B19" s="126"/>
      <c r="C19" s="19" t="s">
        <v>11</v>
      </c>
      <c r="D19" s="130" t="s">
        <v>58</v>
      </c>
      <c r="E19" s="104"/>
      <c r="F19" s="56">
        <v>4</v>
      </c>
      <c r="G19" s="61"/>
      <c r="H19" s="34"/>
      <c r="I19" s="34"/>
      <c r="J19" s="21" t="str">
        <f t="shared" si="4"/>
        <v>-</v>
      </c>
      <c r="K19" s="34"/>
      <c r="L19" s="34"/>
      <c r="M19" s="34"/>
      <c r="N19" s="21" t="str">
        <f t="shared" si="0"/>
        <v>-</v>
      </c>
      <c r="O19" s="34"/>
      <c r="P19" s="34"/>
      <c r="Q19" s="34"/>
      <c r="R19" s="21" t="str">
        <f t="shared" si="1"/>
        <v>-</v>
      </c>
      <c r="S19" s="34"/>
      <c r="T19" s="34"/>
      <c r="U19" s="34"/>
      <c r="V19" s="21" t="str">
        <f t="shared" si="2"/>
        <v>-</v>
      </c>
      <c r="W19" s="34"/>
      <c r="X19" s="34"/>
      <c r="Y19" s="34"/>
      <c r="Z19" s="21" t="str">
        <f t="shared" si="3"/>
        <v>-</v>
      </c>
      <c r="AA19" s="114"/>
    </row>
    <row r="20" spans="1:27" ht="21" customHeight="1" thickBot="1">
      <c r="A20" s="16"/>
      <c r="B20" s="126"/>
      <c r="C20" s="19" t="s">
        <v>13</v>
      </c>
      <c r="D20" s="130" t="s">
        <v>53</v>
      </c>
      <c r="E20" s="104"/>
      <c r="F20" s="56">
        <v>2</v>
      </c>
      <c r="G20" s="68"/>
      <c r="H20" s="39"/>
      <c r="I20" s="39"/>
      <c r="J20" s="40" t="str">
        <f t="shared" si="4"/>
        <v>-</v>
      </c>
      <c r="K20" s="33"/>
      <c r="L20" s="34"/>
      <c r="M20" s="34"/>
      <c r="N20" s="21" t="str">
        <f t="shared" si="0"/>
        <v>-</v>
      </c>
      <c r="O20" s="33"/>
      <c r="P20" s="34"/>
      <c r="Q20" s="34"/>
      <c r="R20" s="21" t="str">
        <f t="shared" si="1"/>
        <v>-</v>
      </c>
      <c r="S20" s="33"/>
      <c r="T20" s="34"/>
      <c r="U20" s="34"/>
      <c r="V20" s="21" t="str">
        <f t="shared" si="2"/>
        <v>-</v>
      </c>
      <c r="W20" s="33"/>
      <c r="X20" s="34"/>
      <c r="Y20" s="34"/>
      <c r="Z20" s="21" t="str">
        <f t="shared" si="3"/>
        <v>-</v>
      </c>
      <c r="AA20" s="114"/>
    </row>
    <row r="21" spans="1:27" ht="21" customHeight="1" thickTop="1">
      <c r="A21" s="25"/>
      <c r="B21" s="140" t="s">
        <v>33</v>
      </c>
      <c r="C21" s="141"/>
      <c r="D21" s="141"/>
      <c r="E21" s="141"/>
      <c r="F21" s="141"/>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14"/>
    </row>
    <row r="22" spans="1:27" ht="21" customHeight="1" thickBot="1">
      <c r="A22" s="25"/>
      <c r="B22" s="133" t="s">
        <v>34</v>
      </c>
      <c r="C22" s="134"/>
      <c r="D22" s="134"/>
      <c r="E22" s="134"/>
      <c r="F22" s="134"/>
      <c r="G22" s="77" t="str">
        <f t="shared" ref="G22:Z22" si="6">IF(G21="ー","ー",IF(G21&gt;=27,"２８級",IF(G21&gt;=25,"２９級",IF(G21&gt;=23,"３０級",IF(G21&gt;=20,"３１級",IF(G21&gt;=18,"３２級",IF(G21&gt;=16,"３３級",IF(G21&gt;=14,"３４級",IF(G21&gt;=12,"３５級",IF(G21&gt;=0,"３６級",#VALUE!))))))))))</f>
        <v>ー</v>
      </c>
      <c r="H22" s="78" t="str">
        <f t="shared" si="6"/>
        <v>ー</v>
      </c>
      <c r="I22" s="78" t="str">
        <f t="shared" si="6"/>
        <v>ー</v>
      </c>
      <c r="J22" s="84"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15"/>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t="s">
        <v>35</v>
      </c>
      <c r="E24" s="47"/>
      <c r="F24" s="47"/>
      <c r="G24" s="47"/>
      <c r="H24" s="47"/>
      <c r="I24" s="47"/>
      <c r="J24" s="47"/>
      <c r="K24" s="135" t="s">
        <v>59</v>
      </c>
      <c r="L24" s="136"/>
      <c r="M24" s="136"/>
      <c r="N24" s="136"/>
      <c r="O24" s="136"/>
      <c r="P24" s="136"/>
      <c r="Q24" s="136"/>
      <c r="R24" s="136"/>
      <c r="S24" s="136"/>
      <c r="T24" s="47"/>
    </row>
    <row r="25" spans="1:27" ht="14">
      <c r="A25" s="46"/>
      <c r="B25" s="46"/>
      <c r="C25" s="46"/>
      <c r="D25" s="47" t="s">
        <v>60</v>
      </c>
      <c r="E25" s="47"/>
      <c r="F25" s="47"/>
      <c r="G25" s="47"/>
      <c r="H25" s="47"/>
      <c r="I25" s="47"/>
      <c r="J25" s="47"/>
      <c r="K25" s="47" t="s">
        <v>70</v>
      </c>
      <c r="L25" s="47"/>
      <c r="M25" s="47"/>
      <c r="N25" s="47"/>
      <c r="O25" s="47"/>
      <c r="P25" s="47"/>
      <c r="Q25" s="47"/>
      <c r="R25" s="47"/>
      <c r="S25" s="47"/>
      <c r="T25" s="47"/>
    </row>
    <row r="26" spans="1:27" ht="14">
      <c r="A26" s="46"/>
      <c r="B26" s="46"/>
      <c r="C26" s="46"/>
      <c r="D26" s="47" t="s">
        <v>61</v>
      </c>
      <c r="E26" s="47"/>
      <c r="F26" s="47"/>
      <c r="G26" s="47"/>
      <c r="H26" s="47"/>
      <c r="I26" s="47"/>
      <c r="J26" s="47"/>
      <c r="K26" s="47" t="s">
        <v>71</v>
      </c>
      <c r="L26" s="47"/>
      <c r="M26" s="47"/>
      <c r="N26" s="47"/>
      <c r="O26" s="47"/>
      <c r="P26" s="47"/>
      <c r="Q26" s="47"/>
      <c r="R26" s="47"/>
      <c r="S26" s="47"/>
      <c r="T26" s="47"/>
    </row>
    <row r="27" spans="1:27" ht="14">
      <c r="A27" s="46"/>
      <c r="B27" s="46"/>
      <c r="C27" s="46"/>
      <c r="D27" s="47" t="s">
        <v>62</v>
      </c>
      <c r="E27" s="47"/>
      <c r="F27" s="47"/>
      <c r="G27" s="47"/>
      <c r="H27" s="47"/>
      <c r="I27" s="47"/>
      <c r="J27" s="47"/>
      <c r="K27" s="47" t="s">
        <v>72</v>
      </c>
      <c r="L27" s="47"/>
      <c r="M27" s="47"/>
      <c r="N27" s="47"/>
      <c r="O27" s="47"/>
      <c r="P27" s="47"/>
      <c r="Q27" s="47"/>
      <c r="R27" s="47"/>
      <c r="S27" s="47"/>
      <c r="T27" s="47"/>
    </row>
    <row r="28" spans="1:27" ht="14">
      <c r="A28" s="46"/>
      <c r="B28" s="46"/>
      <c r="C28" s="46"/>
      <c r="D28" s="47" t="s">
        <v>63</v>
      </c>
      <c r="E28" s="47"/>
      <c r="F28" s="47"/>
      <c r="G28" s="47"/>
      <c r="H28" s="47"/>
      <c r="I28" s="47"/>
      <c r="J28" s="47"/>
      <c r="K28" s="47" t="s">
        <v>73</v>
      </c>
      <c r="L28" s="47"/>
      <c r="M28" s="47"/>
      <c r="N28" s="47"/>
      <c r="O28" s="47"/>
      <c r="P28" s="47"/>
      <c r="Q28" s="47"/>
      <c r="R28" s="47"/>
      <c r="S28" s="47"/>
      <c r="T28" s="47"/>
    </row>
    <row r="29" spans="1:27" ht="14">
      <c r="A29" s="46"/>
      <c r="B29" s="46"/>
      <c r="C29" s="46"/>
      <c r="D29" s="47" t="s">
        <v>64</v>
      </c>
      <c r="E29" s="47"/>
      <c r="F29" s="47"/>
      <c r="G29" s="47"/>
      <c r="H29" s="47"/>
      <c r="I29" s="47"/>
      <c r="J29" s="47"/>
      <c r="K29" s="47" t="s">
        <v>74</v>
      </c>
      <c r="L29" s="47"/>
      <c r="M29" s="47"/>
      <c r="N29" s="47"/>
      <c r="O29" s="47"/>
      <c r="P29" s="47"/>
      <c r="Q29" s="47"/>
      <c r="R29" s="47"/>
      <c r="S29" s="47"/>
      <c r="T29" s="47"/>
    </row>
    <row r="30" spans="1:27" ht="14">
      <c r="A30" s="46"/>
      <c r="B30" s="46"/>
      <c r="C30" s="46"/>
      <c r="D30" s="47" t="s">
        <v>65</v>
      </c>
      <c r="E30" s="47"/>
      <c r="F30" s="47"/>
      <c r="G30" s="47"/>
      <c r="H30" s="47"/>
      <c r="I30" s="47"/>
      <c r="J30" s="47"/>
      <c r="K30" s="47"/>
      <c r="L30" s="47"/>
      <c r="M30" s="47"/>
      <c r="N30" s="47"/>
      <c r="O30" s="47"/>
      <c r="P30" s="47"/>
      <c r="Q30" s="47"/>
      <c r="R30" s="47"/>
      <c r="S30" s="47"/>
      <c r="T30" s="47"/>
    </row>
    <row r="31" spans="1:27" ht="15.75" customHeight="1">
      <c r="A31" s="46"/>
      <c r="B31" s="46"/>
      <c r="C31" s="46"/>
      <c r="D31" s="46" t="s">
        <v>66</v>
      </c>
      <c r="E31" s="46"/>
      <c r="F31" s="46"/>
      <c r="G31" s="46"/>
      <c r="H31" s="46"/>
      <c r="I31" s="46"/>
      <c r="J31" s="46"/>
      <c r="K31" s="46"/>
      <c r="L31" s="46"/>
      <c r="M31" s="46"/>
      <c r="N31" s="46"/>
      <c r="O31" s="46"/>
      <c r="P31" s="46"/>
      <c r="Q31" s="46"/>
      <c r="R31" s="46"/>
      <c r="S31" s="46"/>
      <c r="T31" s="46"/>
    </row>
    <row r="32" spans="1:27" ht="15.75" customHeight="1">
      <c r="A32" s="46"/>
      <c r="B32" s="46"/>
      <c r="C32" s="46"/>
      <c r="D32" s="46" t="s">
        <v>67</v>
      </c>
      <c r="E32" s="46"/>
      <c r="F32" s="46"/>
      <c r="G32" s="46"/>
      <c r="H32" s="46"/>
      <c r="I32" s="46"/>
      <c r="J32" s="46"/>
      <c r="K32" s="46"/>
      <c r="L32" s="46"/>
      <c r="M32" s="46"/>
      <c r="N32" s="46"/>
      <c r="O32" s="46"/>
      <c r="P32" s="46"/>
      <c r="Q32" s="46"/>
      <c r="R32" s="46"/>
      <c r="S32" s="46"/>
      <c r="T32" s="46"/>
    </row>
    <row r="33" spans="1:20" ht="15.75" customHeight="1">
      <c r="A33" s="46"/>
      <c r="B33" s="46"/>
      <c r="C33" s="46"/>
      <c r="D33" s="46" t="s">
        <v>68</v>
      </c>
      <c r="E33" s="46"/>
      <c r="F33" s="46"/>
      <c r="G33" s="46"/>
      <c r="H33" s="46"/>
      <c r="I33" s="46"/>
      <c r="J33" s="46"/>
      <c r="K33" s="46"/>
      <c r="L33" s="46"/>
      <c r="M33" s="46"/>
      <c r="N33" s="46"/>
      <c r="O33" s="46"/>
      <c r="P33" s="46"/>
      <c r="Q33" s="46"/>
      <c r="R33" s="46"/>
      <c r="S33" s="46"/>
      <c r="T33" s="46"/>
    </row>
    <row r="34" spans="1:20" ht="15.75" customHeight="1">
      <c r="A34" s="46"/>
      <c r="B34" s="46"/>
      <c r="C34" s="46"/>
      <c r="D34" s="46" t="s">
        <v>69</v>
      </c>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e3r3nAoUsgICBRBeel6zXSWw3LDfw9kJTUzn1ZVh6p5ZfSkCMrmoWVff1u/1EY8xKv2yGA2MjlNrPPXcKSLOow==" saltValue="jU0z1kTqAwjhn1NyUkPVOw==" spinCount="100000" sheet="1" objects="1" scenarios="1"/>
  <mergeCells count="43">
    <mergeCell ref="K24:S24"/>
    <mergeCell ref="B17:B20"/>
    <mergeCell ref="D17:E17"/>
    <mergeCell ref="D18:E18"/>
    <mergeCell ref="D19:E19"/>
    <mergeCell ref="D20:E20"/>
    <mergeCell ref="D14:E14"/>
    <mergeCell ref="D15:E15"/>
    <mergeCell ref="D16:E16"/>
    <mergeCell ref="B21:F21"/>
    <mergeCell ref="B22:F22"/>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3">
    <dataValidation type="decimal" operator="lessThanOrEqual" allowBlank="1" showDropDown="1" showInputMessage="1" showErrorMessage="1" prompt="4以下の半角整数を入力して下さい。" sqref="O18:Q19 K10:M11 O10:Q11 S10:U11 W10:Y11 S18:U19 K14:M15 O14:Q15 S14:U15 W14:Y15 W18:Y19 K18:M19 G10:I11 G14:I15 G18:I19" xr:uid="{0DC29439-DF09-FF49-B427-20A6CDB51B60}">
      <formula1>4</formula1>
    </dataValidation>
    <dataValidation type="decimal" operator="lessThanOrEqual" allowBlank="1" showDropDown="1" showInputMessage="1" showErrorMessage="1" prompt="2以下の半角整数を入力して下さい。" sqref="G20:I20 O16:Q16 O12:Q12 W16:Y16 K12:M12 O20:Q20 S12:U12 W20:Y20 K16:M16 K20:M20 S16:U16 S20:U20 G16:I16 G12:I12 W12:Y12" xr:uid="{848AEE0C-B7CB-AD4B-B439-678326940DE8}">
      <formula1>2</formula1>
    </dataValidation>
    <dataValidation type="custom" allowBlank="1" showDropDown="1" sqref="E2" xr:uid="{488B1A6C-C1FE-5F4A-B542-134D925343E0}">
      <formula1>OR(NOT(ISERROR(DATEVALUE(E2))), AND(ISNUMBER(E2), LEFT(CELL("format", E2))="D"))</formula1>
    </dataValidation>
  </dataValidations>
  <printOptions horizontalCentered="1" gridLines="1"/>
  <pageMargins left="0.7" right="0.7" top="0.75" bottom="0.75" header="0" footer="0"/>
  <pageSetup paperSize="9" scale="51"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43"/>
  <sheetViews>
    <sheetView workbookViewId="0">
      <pane xSplit="6" ySplit="8" topLeftCell="G9" activePane="bottomRight" state="frozen"/>
      <selection pane="topRight" activeCell="G1" sqref="G1"/>
      <selection pane="bottomLeft" activeCell="A9" sqref="A9"/>
      <selection pane="bottomRight" activeCell="V44" sqref="V44"/>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40.33203125" customWidth="1"/>
  </cols>
  <sheetData>
    <row r="1" spans="1:27" ht="23">
      <c r="A1" s="1"/>
      <c r="B1" s="1"/>
      <c r="C1" s="1"/>
      <c r="D1" s="90" t="s">
        <v>0</v>
      </c>
      <c r="E1" s="91"/>
      <c r="F1" s="91"/>
      <c r="G1" s="91"/>
      <c r="H1" s="91"/>
      <c r="I1" s="91"/>
      <c r="J1" s="91"/>
      <c r="K1" s="91"/>
      <c r="L1" s="91"/>
      <c r="M1" s="91"/>
      <c r="N1" s="91"/>
      <c r="O1" s="91"/>
      <c r="P1" s="91"/>
      <c r="Q1" s="91"/>
      <c r="R1" s="91"/>
      <c r="S1" s="91"/>
      <c r="T1" s="91"/>
      <c r="U1" s="91"/>
      <c r="V1" s="91"/>
      <c r="W1" s="91"/>
      <c r="X1" s="91"/>
      <c r="Y1" s="91"/>
      <c r="Z1" s="91"/>
      <c r="AA1" s="91"/>
    </row>
    <row r="2" spans="1:27" ht="25.5" customHeight="1">
      <c r="A2" s="2"/>
      <c r="B2" s="2"/>
      <c r="C2" s="2"/>
      <c r="D2" s="3" t="s">
        <v>1</v>
      </c>
      <c r="E2" s="92"/>
      <c r="F2" s="93"/>
      <c r="G2" s="94" t="s">
        <v>2</v>
      </c>
      <c r="H2" s="95"/>
      <c r="I2" s="96"/>
      <c r="J2" s="97"/>
      <c r="K2" s="93"/>
      <c r="L2" s="93"/>
      <c r="M2" s="93"/>
      <c r="N2" s="93"/>
      <c r="O2" s="93"/>
      <c r="P2" s="93"/>
      <c r="Q2" s="93"/>
      <c r="R2" s="93"/>
      <c r="S2" s="93"/>
      <c r="T2" s="93"/>
      <c r="U2" s="98"/>
      <c r="V2" s="4"/>
      <c r="W2" s="5"/>
      <c r="X2" s="5"/>
      <c r="Y2" s="5"/>
      <c r="Z2" s="5"/>
      <c r="AA2" s="5"/>
    </row>
    <row r="3" spans="1:27"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7"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7" ht="18" customHeight="1" thickBot="1">
      <c r="A5" s="2"/>
      <c r="B5" s="2"/>
      <c r="C5" s="2"/>
      <c r="D5" s="2"/>
      <c r="E5" s="11"/>
      <c r="F5" s="12"/>
      <c r="G5" s="12"/>
      <c r="H5" s="13"/>
      <c r="I5" s="13"/>
      <c r="J5" s="13"/>
      <c r="K5" s="13"/>
      <c r="L5" s="13"/>
      <c r="M5" s="13"/>
      <c r="N5" s="13"/>
      <c r="O5" s="13"/>
      <c r="P5" s="13"/>
      <c r="Q5" s="13"/>
      <c r="R5" s="13"/>
      <c r="S5" s="13"/>
      <c r="T5" s="13"/>
      <c r="U5" s="13"/>
      <c r="V5" s="13"/>
      <c r="W5" s="5"/>
      <c r="X5" s="5"/>
      <c r="Y5" s="5"/>
      <c r="Z5" s="5"/>
      <c r="AA5" s="5"/>
    </row>
    <row r="6" spans="1:27"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100</v>
      </c>
    </row>
    <row r="7" spans="1:27"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7" ht="96" customHeight="1" thickTop="1" thickBot="1">
      <c r="A8" s="16"/>
      <c r="B8" s="123" t="s">
        <v>3</v>
      </c>
      <c r="C8" s="124"/>
      <c r="D8" s="124"/>
      <c r="E8" s="124"/>
      <c r="F8" s="124"/>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14"/>
    </row>
    <row r="9" spans="1:27" ht="21" customHeight="1">
      <c r="A9" s="16"/>
      <c r="B9" s="137">
        <v>1</v>
      </c>
      <c r="C9" s="19"/>
      <c r="D9" s="138" t="s">
        <v>8</v>
      </c>
      <c r="E9" s="139"/>
      <c r="F9" s="55">
        <v>10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14"/>
    </row>
    <row r="10" spans="1:27" ht="21" customHeight="1">
      <c r="A10" s="16"/>
      <c r="B10" s="126"/>
      <c r="C10" s="19" t="s">
        <v>9</v>
      </c>
      <c r="D10" s="130" t="s">
        <v>10</v>
      </c>
      <c r="E10" s="104"/>
      <c r="F10" s="56">
        <v>4</v>
      </c>
      <c r="G10" s="61"/>
      <c r="H10" s="34"/>
      <c r="I10" s="34"/>
      <c r="J10" s="21" t="str">
        <f t="shared" si="1"/>
        <v>-</v>
      </c>
      <c r="K10" s="33"/>
      <c r="L10" s="34"/>
      <c r="M10" s="34"/>
      <c r="N10" s="21" t="str">
        <f t="shared" si="3"/>
        <v>-</v>
      </c>
      <c r="O10" s="33"/>
      <c r="P10" s="34"/>
      <c r="Q10" s="34"/>
      <c r="R10" s="21" t="str">
        <f t="shared" si="5"/>
        <v>-</v>
      </c>
      <c r="S10" s="33"/>
      <c r="T10" s="34"/>
      <c r="U10" s="34"/>
      <c r="V10" s="21" t="str">
        <f t="shared" si="7"/>
        <v>-</v>
      </c>
      <c r="W10" s="33"/>
      <c r="X10" s="34"/>
      <c r="Y10" s="34"/>
      <c r="Z10" s="21" t="str">
        <f t="shared" si="9"/>
        <v>-</v>
      </c>
      <c r="AA10" s="114"/>
    </row>
    <row r="11" spans="1:27" ht="21" customHeight="1">
      <c r="A11" s="16"/>
      <c r="B11" s="126"/>
      <c r="C11" s="19" t="s">
        <v>11</v>
      </c>
      <c r="D11" s="130" t="s">
        <v>12</v>
      </c>
      <c r="E11" s="104"/>
      <c r="F11" s="56">
        <v>2</v>
      </c>
      <c r="G11" s="61"/>
      <c r="H11" s="34"/>
      <c r="I11" s="34"/>
      <c r="J11" s="21" t="str">
        <f t="shared" si="1"/>
        <v>-</v>
      </c>
      <c r="K11" s="33"/>
      <c r="L11" s="34"/>
      <c r="M11" s="34"/>
      <c r="N11" s="21" t="str">
        <f t="shared" si="3"/>
        <v>-</v>
      </c>
      <c r="O11" s="33"/>
      <c r="P11" s="34"/>
      <c r="Q11" s="34"/>
      <c r="R11" s="21" t="str">
        <f t="shared" si="5"/>
        <v>-</v>
      </c>
      <c r="S11" s="33"/>
      <c r="T11" s="34"/>
      <c r="U11" s="34"/>
      <c r="V11" s="21" t="str">
        <f t="shared" si="7"/>
        <v>-</v>
      </c>
      <c r="W11" s="33"/>
      <c r="X11" s="34"/>
      <c r="Y11" s="34"/>
      <c r="Z11" s="21" t="str">
        <f t="shared" si="9"/>
        <v>-</v>
      </c>
      <c r="AA11" s="114"/>
    </row>
    <row r="12" spans="1:27" ht="21" customHeight="1">
      <c r="A12" s="16"/>
      <c r="B12" s="126"/>
      <c r="C12" s="19" t="s">
        <v>13</v>
      </c>
      <c r="D12" s="130" t="s">
        <v>14</v>
      </c>
      <c r="E12" s="104"/>
      <c r="F12" s="56">
        <v>2</v>
      </c>
      <c r="G12" s="61"/>
      <c r="H12" s="34"/>
      <c r="I12" s="34"/>
      <c r="J12" s="21" t="str">
        <f t="shared" si="1"/>
        <v>-</v>
      </c>
      <c r="K12" s="33"/>
      <c r="L12" s="34"/>
      <c r="M12" s="34"/>
      <c r="N12" s="21" t="str">
        <f t="shared" si="3"/>
        <v>-</v>
      </c>
      <c r="O12" s="33"/>
      <c r="P12" s="34"/>
      <c r="Q12" s="34"/>
      <c r="R12" s="21" t="str">
        <f t="shared" si="5"/>
        <v>-</v>
      </c>
      <c r="S12" s="33"/>
      <c r="T12" s="34"/>
      <c r="U12" s="34"/>
      <c r="V12" s="21" t="str">
        <f t="shared" si="7"/>
        <v>-</v>
      </c>
      <c r="W12" s="33"/>
      <c r="X12" s="34"/>
      <c r="Y12" s="34"/>
      <c r="Z12" s="21" t="str">
        <f t="shared" si="9"/>
        <v>-</v>
      </c>
      <c r="AA12" s="114"/>
    </row>
    <row r="13" spans="1:27" ht="21" customHeight="1" thickBot="1">
      <c r="A13" s="16"/>
      <c r="B13" s="145"/>
      <c r="C13" s="23" t="s">
        <v>15</v>
      </c>
      <c r="D13" s="143" t="s">
        <v>16</v>
      </c>
      <c r="E13" s="144"/>
      <c r="F13" s="57">
        <v>2</v>
      </c>
      <c r="G13" s="62"/>
      <c r="H13" s="36"/>
      <c r="I13" s="36"/>
      <c r="J13" s="24" t="str">
        <f t="shared" si="1"/>
        <v>-</v>
      </c>
      <c r="K13" s="35"/>
      <c r="L13" s="36"/>
      <c r="M13" s="36"/>
      <c r="N13" s="24" t="str">
        <f t="shared" si="3"/>
        <v>-</v>
      </c>
      <c r="O13" s="35"/>
      <c r="P13" s="36"/>
      <c r="Q13" s="36"/>
      <c r="R13" s="24" t="str">
        <f t="shared" si="5"/>
        <v>-</v>
      </c>
      <c r="S13" s="35"/>
      <c r="T13" s="36"/>
      <c r="U13" s="36"/>
      <c r="V13" s="24" t="str">
        <f t="shared" si="7"/>
        <v>-</v>
      </c>
      <c r="W13" s="35"/>
      <c r="X13" s="36"/>
      <c r="Y13" s="36"/>
      <c r="Z13" s="24" t="str">
        <f t="shared" si="9"/>
        <v>-</v>
      </c>
      <c r="AA13" s="114"/>
    </row>
    <row r="14" spans="1:27" ht="21" customHeight="1" thickTop="1">
      <c r="A14" s="16"/>
      <c r="B14" s="137">
        <v>2</v>
      </c>
      <c r="C14" s="19"/>
      <c r="D14" s="138" t="s">
        <v>17</v>
      </c>
      <c r="E14" s="139"/>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14"/>
    </row>
    <row r="15" spans="1:27" ht="21" customHeight="1">
      <c r="A15" s="16"/>
      <c r="B15" s="126"/>
      <c r="C15" s="19" t="s">
        <v>9</v>
      </c>
      <c r="D15" s="130" t="s">
        <v>18</v>
      </c>
      <c r="E15" s="104"/>
      <c r="F15" s="56">
        <v>4</v>
      </c>
      <c r="G15" s="61"/>
      <c r="H15" s="34"/>
      <c r="I15" s="34"/>
      <c r="J15" s="21" t="str">
        <f t="shared" si="1"/>
        <v>-</v>
      </c>
      <c r="K15" s="33"/>
      <c r="L15" s="34"/>
      <c r="M15" s="34"/>
      <c r="N15" s="21" t="str">
        <f t="shared" si="3"/>
        <v>-</v>
      </c>
      <c r="O15" s="33"/>
      <c r="P15" s="34"/>
      <c r="Q15" s="34"/>
      <c r="R15" s="21" t="str">
        <f t="shared" si="5"/>
        <v>-</v>
      </c>
      <c r="S15" s="33"/>
      <c r="T15" s="34"/>
      <c r="U15" s="34"/>
      <c r="V15" s="21" t="str">
        <f t="shared" si="7"/>
        <v>-</v>
      </c>
      <c r="W15" s="33"/>
      <c r="X15" s="34"/>
      <c r="Y15" s="34"/>
      <c r="Z15" s="21" t="str">
        <f t="shared" si="9"/>
        <v>-</v>
      </c>
      <c r="AA15" s="114"/>
    </row>
    <row r="16" spans="1:27" ht="21" customHeight="1">
      <c r="A16" s="16"/>
      <c r="B16" s="126"/>
      <c r="C16" s="19" t="s">
        <v>11</v>
      </c>
      <c r="D16" s="130" t="s">
        <v>19</v>
      </c>
      <c r="E16" s="104"/>
      <c r="F16" s="56">
        <v>2</v>
      </c>
      <c r="G16" s="61"/>
      <c r="H16" s="34"/>
      <c r="I16" s="34"/>
      <c r="J16" s="21" t="str">
        <f t="shared" si="1"/>
        <v>-</v>
      </c>
      <c r="K16" s="33"/>
      <c r="L16" s="34"/>
      <c r="M16" s="34"/>
      <c r="N16" s="21" t="str">
        <f t="shared" si="3"/>
        <v>-</v>
      </c>
      <c r="O16" s="33"/>
      <c r="P16" s="34"/>
      <c r="Q16" s="34"/>
      <c r="R16" s="21" t="str">
        <f t="shared" si="5"/>
        <v>-</v>
      </c>
      <c r="S16" s="33"/>
      <c r="T16" s="34"/>
      <c r="U16" s="34"/>
      <c r="V16" s="21" t="str">
        <f t="shared" si="7"/>
        <v>-</v>
      </c>
      <c r="W16" s="33"/>
      <c r="X16" s="34"/>
      <c r="Y16" s="34"/>
      <c r="Z16" s="21" t="str">
        <f t="shared" si="9"/>
        <v>-</v>
      </c>
      <c r="AA16" s="114"/>
    </row>
    <row r="17" spans="1:27" ht="21" customHeight="1">
      <c r="A17" s="16"/>
      <c r="B17" s="126"/>
      <c r="C17" s="19" t="s">
        <v>13</v>
      </c>
      <c r="D17" s="130" t="s">
        <v>20</v>
      </c>
      <c r="E17" s="104"/>
      <c r="F17" s="56">
        <v>2</v>
      </c>
      <c r="G17" s="61"/>
      <c r="H17" s="34"/>
      <c r="I17" s="34"/>
      <c r="J17" s="21" t="str">
        <f t="shared" si="1"/>
        <v>-</v>
      </c>
      <c r="K17" s="33"/>
      <c r="L17" s="34"/>
      <c r="M17" s="34"/>
      <c r="N17" s="21" t="str">
        <f t="shared" si="3"/>
        <v>-</v>
      </c>
      <c r="O17" s="33"/>
      <c r="P17" s="34"/>
      <c r="Q17" s="34"/>
      <c r="R17" s="21" t="str">
        <f t="shared" si="5"/>
        <v>-</v>
      </c>
      <c r="S17" s="33"/>
      <c r="T17" s="34"/>
      <c r="U17" s="34"/>
      <c r="V17" s="21" t="str">
        <f t="shared" si="7"/>
        <v>-</v>
      </c>
      <c r="W17" s="33"/>
      <c r="X17" s="34"/>
      <c r="Y17" s="34"/>
      <c r="Z17" s="21" t="str">
        <f t="shared" si="9"/>
        <v>-</v>
      </c>
      <c r="AA17" s="114"/>
    </row>
    <row r="18" spans="1:27" ht="21" customHeight="1" thickBot="1">
      <c r="A18" s="16"/>
      <c r="B18" s="145"/>
      <c r="C18" s="23" t="s">
        <v>15</v>
      </c>
      <c r="D18" s="143" t="s">
        <v>16</v>
      </c>
      <c r="E18" s="144"/>
      <c r="F18" s="57">
        <v>2</v>
      </c>
      <c r="G18" s="62"/>
      <c r="H18" s="36"/>
      <c r="I18" s="36"/>
      <c r="J18" s="24" t="str">
        <f t="shared" si="1"/>
        <v>-</v>
      </c>
      <c r="K18" s="35"/>
      <c r="L18" s="36"/>
      <c r="M18" s="36"/>
      <c r="N18" s="24" t="str">
        <f t="shared" si="3"/>
        <v>-</v>
      </c>
      <c r="O18" s="35"/>
      <c r="P18" s="36"/>
      <c r="Q18" s="36"/>
      <c r="R18" s="24" t="str">
        <f t="shared" si="5"/>
        <v>-</v>
      </c>
      <c r="S18" s="35"/>
      <c r="T18" s="36"/>
      <c r="U18" s="36"/>
      <c r="V18" s="24" t="str">
        <f t="shared" si="7"/>
        <v>-</v>
      </c>
      <c r="W18" s="35"/>
      <c r="X18" s="36"/>
      <c r="Y18" s="36"/>
      <c r="Z18" s="24" t="str">
        <f t="shared" si="9"/>
        <v>-</v>
      </c>
      <c r="AA18" s="114"/>
    </row>
    <row r="19" spans="1:27" ht="21" customHeight="1" thickTop="1">
      <c r="A19" s="16"/>
      <c r="B19" s="137">
        <v>3</v>
      </c>
      <c r="C19" s="19"/>
      <c r="D19" s="138" t="s">
        <v>21</v>
      </c>
      <c r="E19" s="139"/>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14"/>
    </row>
    <row r="20" spans="1:27" ht="21" customHeight="1">
      <c r="A20" s="16"/>
      <c r="B20" s="126"/>
      <c r="C20" s="19" t="s">
        <v>9</v>
      </c>
      <c r="D20" s="130" t="s">
        <v>22</v>
      </c>
      <c r="E20" s="104"/>
      <c r="F20" s="56">
        <v>4</v>
      </c>
      <c r="G20" s="61"/>
      <c r="H20" s="34"/>
      <c r="I20" s="34"/>
      <c r="J20" s="21" t="str">
        <f t="shared" si="1"/>
        <v>-</v>
      </c>
      <c r="K20" s="33"/>
      <c r="L20" s="34"/>
      <c r="M20" s="34"/>
      <c r="N20" s="21" t="str">
        <f t="shared" si="3"/>
        <v>-</v>
      </c>
      <c r="O20" s="33"/>
      <c r="P20" s="34"/>
      <c r="Q20" s="34"/>
      <c r="R20" s="21" t="str">
        <f t="shared" si="5"/>
        <v>-</v>
      </c>
      <c r="S20" s="33"/>
      <c r="T20" s="34"/>
      <c r="U20" s="34"/>
      <c r="V20" s="21" t="str">
        <f t="shared" si="7"/>
        <v>-</v>
      </c>
      <c r="W20" s="33"/>
      <c r="X20" s="34"/>
      <c r="Y20" s="34"/>
      <c r="Z20" s="21" t="str">
        <f t="shared" si="9"/>
        <v>-</v>
      </c>
      <c r="AA20" s="114"/>
    </row>
    <row r="21" spans="1:27" ht="21" customHeight="1">
      <c r="A21" s="16"/>
      <c r="B21" s="126"/>
      <c r="C21" s="19" t="s">
        <v>11</v>
      </c>
      <c r="D21" s="130" t="s">
        <v>23</v>
      </c>
      <c r="E21" s="104"/>
      <c r="F21" s="56">
        <v>2</v>
      </c>
      <c r="G21" s="61"/>
      <c r="H21" s="34"/>
      <c r="I21" s="34"/>
      <c r="J21" s="21" t="str">
        <f t="shared" si="1"/>
        <v>-</v>
      </c>
      <c r="K21" s="33"/>
      <c r="L21" s="34"/>
      <c r="M21" s="34"/>
      <c r="N21" s="21" t="str">
        <f t="shared" si="3"/>
        <v>-</v>
      </c>
      <c r="O21" s="33"/>
      <c r="P21" s="34"/>
      <c r="Q21" s="34"/>
      <c r="R21" s="21" t="str">
        <f t="shared" si="5"/>
        <v>-</v>
      </c>
      <c r="S21" s="33"/>
      <c r="T21" s="34"/>
      <c r="U21" s="34"/>
      <c r="V21" s="21" t="str">
        <f t="shared" si="7"/>
        <v>-</v>
      </c>
      <c r="W21" s="33"/>
      <c r="X21" s="34"/>
      <c r="Y21" s="34"/>
      <c r="Z21" s="21" t="str">
        <f t="shared" si="9"/>
        <v>-</v>
      </c>
      <c r="AA21" s="114"/>
    </row>
    <row r="22" spans="1:27" ht="21" customHeight="1">
      <c r="A22" s="16"/>
      <c r="B22" s="126"/>
      <c r="C22" s="19" t="s">
        <v>13</v>
      </c>
      <c r="D22" s="130" t="s">
        <v>24</v>
      </c>
      <c r="E22" s="104"/>
      <c r="F22" s="56">
        <v>2</v>
      </c>
      <c r="G22" s="61"/>
      <c r="H22" s="34"/>
      <c r="I22" s="34"/>
      <c r="J22" s="21" t="str">
        <f t="shared" si="1"/>
        <v>-</v>
      </c>
      <c r="K22" s="33"/>
      <c r="L22" s="34"/>
      <c r="M22" s="34"/>
      <c r="N22" s="21" t="str">
        <f t="shared" si="3"/>
        <v>-</v>
      </c>
      <c r="O22" s="33"/>
      <c r="P22" s="34"/>
      <c r="Q22" s="34"/>
      <c r="R22" s="21" t="str">
        <f t="shared" si="5"/>
        <v>-</v>
      </c>
      <c r="S22" s="33"/>
      <c r="T22" s="34"/>
      <c r="U22" s="34"/>
      <c r="V22" s="21" t="str">
        <f t="shared" si="7"/>
        <v>-</v>
      </c>
      <c r="W22" s="33"/>
      <c r="X22" s="34"/>
      <c r="Y22" s="34"/>
      <c r="Z22" s="21" t="str">
        <f t="shared" si="9"/>
        <v>-</v>
      </c>
      <c r="AA22" s="114"/>
    </row>
    <row r="23" spans="1:27" ht="21" customHeight="1" thickBot="1">
      <c r="A23" s="16"/>
      <c r="B23" s="145"/>
      <c r="C23" s="23" t="s">
        <v>15</v>
      </c>
      <c r="D23" s="143" t="s">
        <v>16</v>
      </c>
      <c r="E23" s="144"/>
      <c r="F23" s="57">
        <v>2</v>
      </c>
      <c r="G23" s="62"/>
      <c r="H23" s="36"/>
      <c r="I23" s="36"/>
      <c r="J23" s="24" t="str">
        <f t="shared" si="1"/>
        <v>-</v>
      </c>
      <c r="K23" s="35"/>
      <c r="L23" s="36"/>
      <c r="M23" s="36"/>
      <c r="N23" s="24" t="str">
        <f t="shared" si="3"/>
        <v>-</v>
      </c>
      <c r="O23" s="35"/>
      <c r="P23" s="36"/>
      <c r="Q23" s="36"/>
      <c r="R23" s="24" t="str">
        <f t="shared" si="5"/>
        <v>-</v>
      </c>
      <c r="S23" s="35"/>
      <c r="T23" s="36"/>
      <c r="U23" s="36"/>
      <c r="V23" s="24" t="str">
        <f t="shared" si="7"/>
        <v>-</v>
      </c>
      <c r="W23" s="35"/>
      <c r="X23" s="36"/>
      <c r="Y23" s="36"/>
      <c r="Z23" s="24" t="str">
        <f t="shared" si="9"/>
        <v>-</v>
      </c>
      <c r="AA23" s="114"/>
    </row>
    <row r="24" spans="1:27" ht="21" customHeight="1" thickTop="1">
      <c r="A24" s="16"/>
      <c r="B24" s="137">
        <v>4</v>
      </c>
      <c r="C24" s="19"/>
      <c r="D24" s="138" t="s">
        <v>25</v>
      </c>
      <c r="E24" s="139"/>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14"/>
    </row>
    <row r="25" spans="1:27" ht="21" customHeight="1">
      <c r="A25" s="16"/>
      <c r="B25" s="126"/>
      <c r="C25" s="19" t="s">
        <v>9</v>
      </c>
      <c r="D25" s="130" t="s">
        <v>26</v>
      </c>
      <c r="E25" s="104"/>
      <c r="F25" s="56">
        <v>3</v>
      </c>
      <c r="G25" s="61"/>
      <c r="H25" s="34"/>
      <c r="I25" s="34"/>
      <c r="J25" s="21" t="str">
        <f t="shared" si="1"/>
        <v>-</v>
      </c>
      <c r="K25" s="33"/>
      <c r="L25" s="34"/>
      <c r="M25" s="34"/>
      <c r="N25" s="21" t="str">
        <f t="shared" si="3"/>
        <v>-</v>
      </c>
      <c r="O25" s="33"/>
      <c r="P25" s="34"/>
      <c r="Q25" s="34"/>
      <c r="R25" s="21" t="str">
        <f t="shared" si="5"/>
        <v>-</v>
      </c>
      <c r="S25" s="33"/>
      <c r="T25" s="34"/>
      <c r="U25" s="34"/>
      <c r="V25" s="21" t="str">
        <f t="shared" si="7"/>
        <v>-</v>
      </c>
      <c r="W25" s="33"/>
      <c r="X25" s="34"/>
      <c r="Y25" s="34"/>
      <c r="Z25" s="21" t="str">
        <f t="shared" si="9"/>
        <v>-</v>
      </c>
      <c r="AA25" s="114"/>
    </row>
    <row r="26" spans="1:27" ht="21" customHeight="1">
      <c r="A26" s="16"/>
      <c r="B26" s="126"/>
      <c r="C26" s="19" t="s">
        <v>11</v>
      </c>
      <c r="D26" s="130" t="s">
        <v>27</v>
      </c>
      <c r="E26" s="104"/>
      <c r="F26" s="56">
        <v>3</v>
      </c>
      <c r="G26" s="61"/>
      <c r="H26" s="34"/>
      <c r="I26" s="34"/>
      <c r="J26" s="21" t="str">
        <f t="shared" si="1"/>
        <v>-</v>
      </c>
      <c r="K26" s="33"/>
      <c r="L26" s="34"/>
      <c r="M26" s="34"/>
      <c r="N26" s="21" t="str">
        <f t="shared" si="3"/>
        <v>-</v>
      </c>
      <c r="O26" s="33"/>
      <c r="P26" s="34"/>
      <c r="Q26" s="34"/>
      <c r="R26" s="21" t="str">
        <f t="shared" si="5"/>
        <v>-</v>
      </c>
      <c r="S26" s="33"/>
      <c r="T26" s="34"/>
      <c r="U26" s="34"/>
      <c r="V26" s="21" t="str">
        <f t="shared" si="7"/>
        <v>-</v>
      </c>
      <c r="W26" s="33"/>
      <c r="X26" s="34"/>
      <c r="Y26" s="34"/>
      <c r="Z26" s="21" t="str">
        <f t="shared" si="9"/>
        <v>-</v>
      </c>
      <c r="AA26" s="114"/>
    </row>
    <row r="27" spans="1:27" ht="21" customHeight="1">
      <c r="A27" s="16"/>
      <c r="B27" s="126"/>
      <c r="C27" s="19" t="s">
        <v>13</v>
      </c>
      <c r="D27" s="130" t="s">
        <v>28</v>
      </c>
      <c r="E27" s="104"/>
      <c r="F27" s="56">
        <v>2</v>
      </c>
      <c r="G27" s="61"/>
      <c r="H27" s="34"/>
      <c r="I27" s="34"/>
      <c r="J27" s="21" t="str">
        <f t="shared" si="1"/>
        <v>-</v>
      </c>
      <c r="K27" s="33"/>
      <c r="L27" s="34"/>
      <c r="M27" s="34"/>
      <c r="N27" s="21" t="str">
        <f t="shared" si="3"/>
        <v>-</v>
      </c>
      <c r="O27" s="33"/>
      <c r="P27" s="34"/>
      <c r="Q27" s="34"/>
      <c r="R27" s="21" t="str">
        <f t="shared" si="5"/>
        <v>-</v>
      </c>
      <c r="S27" s="33"/>
      <c r="T27" s="34"/>
      <c r="U27" s="34"/>
      <c r="V27" s="21" t="str">
        <f t="shared" si="7"/>
        <v>-</v>
      </c>
      <c r="W27" s="33"/>
      <c r="X27" s="34"/>
      <c r="Y27" s="34"/>
      <c r="Z27" s="21" t="str">
        <f t="shared" si="9"/>
        <v>-</v>
      </c>
      <c r="AA27" s="114"/>
    </row>
    <row r="28" spans="1:27" ht="21" customHeight="1" thickBot="1">
      <c r="A28" s="16"/>
      <c r="B28" s="145"/>
      <c r="C28" s="23" t="s">
        <v>15</v>
      </c>
      <c r="D28" s="143" t="s">
        <v>16</v>
      </c>
      <c r="E28" s="144"/>
      <c r="F28" s="57">
        <v>2</v>
      </c>
      <c r="G28" s="62"/>
      <c r="H28" s="36"/>
      <c r="I28" s="36"/>
      <c r="J28" s="24" t="str">
        <f t="shared" si="1"/>
        <v>-</v>
      </c>
      <c r="K28" s="35"/>
      <c r="L28" s="36"/>
      <c r="M28" s="36"/>
      <c r="N28" s="24" t="str">
        <f t="shared" si="3"/>
        <v>-</v>
      </c>
      <c r="O28" s="35"/>
      <c r="P28" s="36"/>
      <c r="Q28" s="36"/>
      <c r="R28" s="24" t="str">
        <f t="shared" si="5"/>
        <v>-</v>
      </c>
      <c r="S28" s="35"/>
      <c r="T28" s="36"/>
      <c r="U28" s="36"/>
      <c r="V28" s="24" t="str">
        <f t="shared" si="7"/>
        <v>-</v>
      </c>
      <c r="W28" s="35"/>
      <c r="X28" s="36"/>
      <c r="Y28" s="36"/>
      <c r="Z28" s="24" t="str">
        <f t="shared" si="9"/>
        <v>-</v>
      </c>
      <c r="AA28" s="114"/>
    </row>
    <row r="29" spans="1:27" ht="21" customHeight="1" thickTop="1">
      <c r="A29" s="16"/>
      <c r="B29" s="137">
        <v>5</v>
      </c>
      <c r="C29" s="19"/>
      <c r="D29" s="138" t="s">
        <v>29</v>
      </c>
      <c r="E29" s="139"/>
      <c r="F29" s="58">
        <v>10</v>
      </c>
      <c r="G29" s="60" t="str">
        <f t="shared" ref="G29:I29" si="25">IF(SUM(G30:G33)=0,"ー",SUM(G30:G33))</f>
        <v>ー</v>
      </c>
      <c r="H29" s="20" t="str">
        <f t="shared" si="25"/>
        <v>ー</v>
      </c>
      <c r="I29" s="20" t="str">
        <f t="shared" si="25"/>
        <v>ー</v>
      </c>
      <c r="J29" s="21" t="str">
        <f t="shared" si="1"/>
        <v>-</v>
      </c>
      <c r="K29" s="22" t="str">
        <f t="shared" ref="K29:M29" si="26">IF(SUM(K30:K33)=0,"ー",SUM(K30:K33))</f>
        <v>ー</v>
      </c>
      <c r="L29" s="20" t="str">
        <f t="shared" si="26"/>
        <v>ー</v>
      </c>
      <c r="M29" s="20" t="str">
        <f t="shared" si="26"/>
        <v>ー</v>
      </c>
      <c r="N29" s="21" t="str">
        <f t="shared" si="3"/>
        <v>-</v>
      </c>
      <c r="O29" s="22" t="str">
        <f t="shared" ref="O29:Q29" si="27">IF(SUM(O30:O33)=0,"ー",SUM(O30:O33))</f>
        <v>ー</v>
      </c>
      <c r="P29" s="20" t="str">
        <f t="shared" si="27"/>
        <v>ー</v>
      </c>
      <c r="Q29" s="20" t="str">
        <f t="shared" si="27"/>
        <v>ー</v>
      </c>
      <c r="R29" s="21" t="str">
        <f t="shared" si="5"/>
        <v>-</v>
      </c>
      <c r="S29" s="22" t="str">
        <f t="shared" ref="S29:U29" si="28">IF(SUM(S30:S33)=0,"ー",SUM(S30:S33))</f>
        <v>ー</v>
      </c>
      <c r="T29" s="20" t="str">
        <f t="shared" si="28"/>
        <v>ー</v>
      </c>
      <c r="U29" s="20" t="str">
        <f t="shared" si="28"/>
        <v>ー</v>
      </c>
      <c r="V29" s="21" t="str">
        <f t="shared" si="7"/>
        <v>-</v>
      </c>
      <c r="W29" s="22" t="str">
        <f t="shared" ref="W29:Y29" si="29">IF(SUM(W30:W33)=0,"ー",SUM(W30:W33))</f>
        <v>ー</v>
      </c>
      <c r="X29" s="20" t="str">
        <f t="shared" si="29"/>
        <v>ー</v>
      </c>
      <c r="Y29" s="20" t="str">
        <f t="shared" si="29"/>
        <v>ー</v>
      </c>
      <c r="Z29" s="21" t="str">
        <f t="shared" si="9"/>
        <v>-</v>
      </c>
      <c r="AA29" s="114"/>
    </row>
    <row r="30" spans="1:27" ht="21" customHeight="1">
      <c r="A30" s="16"/>
      <c r="B30" s="126"/>
      <c r="C30" s="19" t="s">
        <v>9</v>
      </c>
      <c r="D30" s="130" t="s">
        <v>30</v>
      </c>
      <c r="E30" s="104"/>
      <c r="F30" s="56">
        <v>3</v>
      </c>
      <c r="G30" s="61"/>
      <c r="H30" s="34"/>
      <c r="I30" s="34"/>
      <c r="J30" s="21" t="str">
        <f t="shared" si="1"/>
        <v>-</v>
      </c>
      <c r="K30" s="33"/>
      <c r="L30" s="34"/>
      <c r="M30" s="34"/>
      <c r="N30" s="21" t="str">
        <f t="shared" si="3"/>
        <v>-</v>
      </c>
      <c r="O30" s="33"/>
      <c r="P30" s="34"/>
      <c r="Q30" s="34"/>
      <c r="R30" s="21" t="str">
        <f t="shared" si="5"/>
        <v>-</v>
      </c>
      <c r="S30" s="33"/>
      <c r="T30" s="34"/>
      <c r="U30" s="34"/>
      <c r="V30" s="21" t="str">
        <f t="shared" si="7"/>
        <v>-</v>
      </c>
      <c r="W30" s="33"/>
      <c r="X30" s="34"/>
      <c r="Y30" s="34"/>
      <c r="Z30" s="21" t="str">
        <f t="shared" si="9"/>
        <v>-</v>
      </c>
      <c r="AA30" s="114"/>
    </row>
    <row r="31" spans="1:27" ht="21" customHeight="1">
      <c r="A31" s="16"/>
      <c r="B31" s="126"/>
      <c r="C31" s="19" t="s">
        <v>11</v>
      </c>
      <c r="D31" s="130" t="s">
        <v>31</v>
      </c>
      <c r="E31" s="104"/>
      <c r="F31" s="56">
        <v>3</v>
      </c>
      <c r="G31" s="61"/>
      <c r="H31" s="34"/>
      <c r="I31" s="34"/>
      <c r="J31" s="21" t="str">
        <f t="shared" si="1"/>
        <v>-</v>
      </c>
      <c r="K31" s="33"/>
      <c r="L31" s="34"/>
      <c r="M31" s="34"/>
      <c r="N31" s="21" t="str">
        <f t="shared" si="3"/>
        <v>-</v>
      </c>
      <c r="O31" s="33"/>
      <c r="P31" s="34"/>
      <c r="Q31" s="34"/>
      <c r="R31" s="21" t="str">
        <f t="shared" si="5"/>
        <v>-</v>
      </c>
      <c r="S31" s="33"/>
      <c r="T31" s="34"/>
      <c r="U31" s="34"/>
      <c r="V31" s="21" t="str">
        <f t="shared" si="7"/>
        <v>-</v>
      </c>
      <c r="W31" s="33"/>
      <c r="X31" s="34"/>
      <c r="Y31" s="34"/>
      <c r="Z31" s="21" t="str">
        <f t="shared" si="9"/>
        <v>-</v>
      </c>
      <c r="AA31" s="114"/>
    </row>
    <row r="32" spans="1:27" ht="21" customHeight="1">
      <c r="A32" s="16"/>
      <c r="B32" s="126"/>
      <c r="C32" s="19" t="s">
        <v>13</v>
      </c>
      <c r="D32" s="130" t="s">
        <v>32</v>
      </c>
      <c r="E32" s="104"/>
      <c r="F32" s="56">
        <v>2</v>
      </c>
      <c r="G32" s="61"/>
      <c r="H32" s="34"/>
      <c r="I32" s="34"/>
      <c r="J32" s="21" t="str">
        <f t="shared" si="1"/>
        <v>-</v>
      </c>
      <c r="K32" s="33"/>
      <c r="L32" s="34"/>
      <c r="M32" s="34"/>
      <c r="N32" s="21" t="str">
        <f t="shared" si="3"/>
        <v>-</v>
      </c>
      <c r="O32" s="33"/>
      <c r="P32" s="34"/>
      <c r="Q32" s="34"/>
      <c r="R32" s="21" t="str">
        <f t="shared" si="5"/>
        <v>-</v>
      </c>
      <c r="S32" s="33"/>
      <c r="T32" s="34"/>
      <c r="U32" s="34"/>
      <c r="V32" s="21" t="str">
        <f t="shared" si="7"/>
        <v>-</v>
      </c>
      <c r="W32" s="33"/>
      <c r="X32" s="34"/>
      <c r="Y32" s="34"/>
      <c r="Z32" s="21" t="str">
        <f t="shared" si="9"/>
        <v>-</v>
      </c>
      <c r="AA32" s="114"/>
    </row>
    <row r="33" spans="1:27" ht="21" customHeight="1" thickBot="1">
      <c r="A33" s="16"/>
      <c r="B33" s="145"/>
      <c r="C33" s="23" t="s">
        <v>15</v>
      </c>
      <c r="D33" s="143" t="s">
        <v>16</v>
      </c>
      <c r="E33" s="144"/>
      <c r="F33" s="57">
        <v>2</v>
      </c>
      <c r="G33" s="62"/>
      <c r="H33" s="36"/>
      <c r="I33" s="36"/>
      <c r="J33" s="24" t="str">
        <f t="shared" si="1"/>
        <v>-</v>
      </c>
      <c r="K33" s="35"/>
      <c r="L33" s="36"/>
      <c r="M33" s="36"/>
      <c r="N33" s="24" t="str">
        <f t="shared" si="3"/>
        <v>-</v>
      </c>
      <c r="O33" s="35"/>
      <c r="P33" s="36"/>
      <c r="Q33" s="36"/>
      <c r="R33" s="24" t="str">
        <f t="shared" si="5"/>
        <v>-</v>
      </c>
      <c r="S33" s="35"/>
      <c r="T33" s="36"/>
      <c r="U33" s="36"/>
      <c r="V33" s="24" t="str">
        <f t="shared" si="7"/>
        <v>-</v>
      </c>
      <c r="W33" s="35"/>
      <c r="X33" s="36"/>
      <c r="Y33" s="36"/>
      <c r="Z33" s="24" t="str">
        <f t="shared" si="9"/>
        <v>-</v>
      </c>
      <c r="AA33" s="114"/>
    </row>
    <row r="34" spans="1:27" ht="21" customHeight="1" thickTop="1">
      <c r="A34" s="25"/>
      <c r="B34" s="140" t="s">
        <v>33</v>
      </c>
      <c r="C34" s="141"/>
      <c r="D34" s="141"/>
      <c r="E34" s="141"/>
      <c r="F34" s="141"/>
      <c r="G34" s="63" t="str">
        <f t="shared" ref="G34:Z34" si="30">IF((SUM(G10:G13)+SUM(G15:G18)+SUM(G20:G23)+SUM(G25:G28)+SUM(G30:G33)=0),"ー",SUM(G10:G13)+SUM(G15:G18)+SUM(G20:G23)+SUM(G25:G28)+SUM(G30:G33))</f>
        <v>ー</v>
      </c>
      <c r="H34" s="26" t="str">
        <f t="shared" si="30"/>
        <v>ー</v>
      </c>
      <c r="I34" s="26" t="str">
        <f t="shared" si="30"/>
        <v>ー</v>
      </c>
      <c r="J34" s="27" t="str">
        <f t="shared" si="30"/>
        <v>ー</v>
      </c>
      <c r="K34" s="26" t="str">
        <f t="shared" si="30"/>
        <v>ー</v>
      </c>
      <c r="L34" s="26" t="str">
        <f t="shared" si="30"/>
        <v>ー</v>
      </c>
      <c r="M34" s="26" t="str">
        <f t="shared" si="30"/>
        <v>ー</v>
      </c>
      <c r="N34" s="27" t="str">
        <f t="shared" si="30"/>
        <v>ー</v>
      </c>
      <c r="O34" s="26" t="str">
        <f t="shared" si="30"/>
        <v>ー</v>
      </c>
      <c r="P34" s="26" t="str">
        <f t="shared" si="30"/>
        <v>ー</v>
      </c>
      <c r="Q34" s="26" t="str">
        <f t="shared" si="30"/>
        <v>ー</v>
      </c>
      <c r="R34" s="27" t="str">
        <f t="shared" si="30"/>
        <v>ー</v>
      </c>
      <c r="S34" s="26" t="str">
        <f t="shared" si="30"/>
        <v>ー</v>
      </c>
      <c r="T34" s="26" t="str">
        <f t="shared" si="30"/>
        <v>ー</v>
      </c>
      <c r="U34" s="26" t="str">
        <f t="shared" si="30"/>
        <v>ー</v>
      </c>
      <c r="V34" s="27" t="str">
        <f t="shared" si="30"/>
        <v>ー</v>
      </c>
      <c r="W34" s="26" t="str">
        <f t="shared" si="30"/>
        <v>ー</v>
      </c>
      <c r="X34" s="26" t="str">
        <f t="shared" si="30"/>
        <v>ー</v>
      </c>
      <c r="Y34" s="26" t="str">
        <f t="shared" si="30"/>
        <v>ー</v>
      </c>
      <c r="Z34" s="27" t="str">
        <f t="shared" si="30"/>
        <v>ー</v>
      </c>
      <c r="AA34" s="114"/>
    </row>
    <row r="35" spans="1:27" ht="21" customHeight="1" thickBot="1">
      <c r="A35" s="25"/>
      <c r="B35" s="133" t="s">
        <v>34</v>
      </c>
      <c r="C35" s="134"/>
      <c r="D35" s="134"/>
      <c r="E35" s="134"/>
      <c r="F35" s="134"/>
      <c r="G35" s="77" t="str">
        <f t="shared" ref="G35:Z35" si="31">IF(G34="ー","ー",IF(G34&gt;=48,"１９級格",IF(G34&gt;=45,"２０級格",IF(G34&gt;=43,"２１級",IF(G34&gt;=41,"２２級",IF(G34&gt;=39,"２３級",IF(G34&gt;=37,"２４級",IF(G34&gt;=35,"２５級",IF(G34&gt;=33,"２６級",IF(G34&gt;=31,"２７級",IF(G34&gt;=28,"２８級",IF(G34&gt;=25,"２９級",IF(G34&gt;=22,"３０級",IF(G34&gt;=0,"３１級",#VALUE!))))))))))))))</f>
        <v>ー</v>
      </c>
      <c r="H35" s="78" t="str">
        <f t="shared" si="31"/>
        <v>ー</v>
      </c>
      <c r="I35" s="78" t="str">
        <f t="shared" si="31"/>
        <v>ー</v>
      </c>
      <c r="J35" s="84" t="str">
        <f t="shared" si="31"/>
        <v>ー</v>
      </c>
      <c r="K35" s="81" t="str">
        <f t="shared" si="31"/>
        <v>ー</v>
      </c>
      <c r="L35" s="78" t="str">
        <f t="shared" si="31"/>
        <v>ー</v>
      </c>
      <c r="M35" s="78" t="str">
        <f t="shared" si="31"/>
        <v>ー</v>
      </c>
      <c r="N35" s="79" t="str">
        <f t="shared" si="31"/>
        <v>ー</v>
      </c>
      <c r="O35" s="81" t="str">
        <f t="shared" si="31"/>
        <v>ー</v>
      </c>
      <c r="P35" s="78" t="str">
        <f t="shared" si="31"/>
        <v>ー</v>
      </c>
      <c r="Q35" s="78" t="str">
        <f t="shared" si="31"/>
        <v>ー</v>
      </c>
      <c r="R35" s="79" t="str">
        <f t="shared" si="31"/>
        <v>ー</v>
      </c>
      <c r="S35" s="81" t="str">
        <f t="shared" si="31"/>
        <v>ー</v>
      </c>
      <c r="T35" s="78" t="str">
        <f t="shared" si="31"/>
        <v>ー</v>
      </c>
      <c r="U35" s="78" t="str">
        <f t="shared" si="31"/>
        <v>ー</v>
      </c>
      <c r="V35" s="79" t="str">
        <f t="shared" si="31"/>
        <v>ー</v>
      </c>
      <c r="W35" s="81" t="str">
        <f t="shared" si="31"/>
        <v>ー</v>
      </c>
      <c r="X35" s="78" t="str">
        <f t="shared" si="31"/>
        <v>ー</v>
      </c>
      <c r="Y35" s="78" t="str">
        <f t="shared" si="31"/>
        <v>ー</v>
      </c>
      <c r="Z35" s="79" t="str">
        <f t="shared" si="31"/>
        <v>ー</v>
      </c>
      <c r="AA35" s="115"/>
    </row>
    <row r="36" spans="1:27" ht="27" customHeight="1" thickTop="1">
      <c r="D36" s="29"/>
      <c r="E36" s="29"/>
      <c r="F36" s="1"/>
      <c r="G36" s="29"/>
      <c r="H36" s="29"/>
      <c r="I36" s="29"/>
      <c r="J36" s="29"/>
      <c r="K36" s="29"/>
      <c r="L36" s="29"/>
      <c r="M36" s="29"/>
      <c r="N36" s="29"/>
      <c r="O36" s="29"/>
      <c r="P36" s="29"/>
      <c r="Q36" s="29"/>
      <c r="R36" s="29"/>
    </row>
    <row r="37" spans="1:27" ht="14">
      <c r="D37" s="142" t="s">
        <v>35</v>
      </c>
      <c r="E37" s="91"/>
      <c r="F37" s="91"/>
      <c r="G37" s="91"/>
      <c r="H37" s="91"/>
      <c r="I37" s="29"/>
      <c r="J37" s="29"/>
      <c r="K37" s="142" t="s">
        <v>36</v>
      </c>
      <c r="L37" s="91"/>
      <c r="M37" s="91"/>
      <c r="N37" s="91"/>
      <c r="O37" s="91"/>
      <c r="P37" s="91"/>
      <c r="Q37" s="91"/>
      <c r="R37" s="91"/>
      <c r="S37" s="91"/>
      <c r="T37" s="29"/>
    </row>
    <row r="38" spans="1:27" ht="14">
      <c r="D38" s="142" t="s">
        <v>37</v>
      </c>
      <c r="E38" s="91"/>
      <c r="F38" s="91"/>
      <c r="G38" s="91"/>
      <c r="H38" s="29"/>
      <c r="I38" s="29"/>
      <c r="J38" s="29"/>
      <c r="K38" s="142" t="s">
        <v>38</v>
      </c>
      <c r="L38" s="91"/>
      <c r="M38" s="91"/>
      <c r="N38" s="91"/>
      <c r="O38" s="91"/>
      <c r="P38" s="91"/>
      <c r="Q38" s="91"/>
      <c r="R38" s="91"/>
      <c r="S38" s="91"/>
      <c r="T38" s="29"/>
    </row>
    <row r="39" spans="1:27" ht="14">
      <c r="D39" s="142" t="s">
        <v>39</v>
      </c>
      <c r="E39" s="91"/>
      <c r="F39" s="91"/>
      <c r="G39" s="91"/>
      <c r="H39" s="29"/>
      <c r="I39" s="29"/>
      <c r="J39" s="29"/>
      <c r="K39" s="142" t="s">
        <v>40</v>
      </c>
      <c r="L39" s="91"/>
      <c r="M39" s="91"/>
      <c r="N39" s="91"/>
      <c r="O39" s="91"/>
      <c r="P39" s="91"/>
      <c r="Q39" s="91"/>
      <c r="R39" s="91"/>
      <c r="S39" s="91"/>
      <c r="T39" s="29"/>
    </row>
    <row r="40" spans="1:27" ht="14">
      <c r="D40" s="142" t="s">
        <v>41</v>
      </c>
      <c r="E40" s="91"/>
      <c r="F40" s="91"/>
      <c r="G40" s="29"/>
      <c r="H40" s="29"/>
      <c r="I40" s="29"/>
      <c r="J40" s="29"/>
      <c r="K40" s="142" t="s">
        <v>42</v>
      </c>
      <c r="L40" s="91"/>
      <c r="M40" s="91"/>
      <c r="N40" s="91"/>
      <c r="O40" s="91"/>
      <c r="P40" s="91"/>
      <c r="Q40" s="91"/>
      <c r="R40" s="91"/>
      <c r="S40" s="91"/>
      <c r="T40" s="29"/>
    </row>
    <row r="41" spans="1:27" ht="14">
      <c r="D41" s="142" t="s">
        <v>43</v>
      </c>
      <c r="E41" s="91"/>
      <c r="F41" s="91"/>
      <c r="G41" s="91"/>
      <c r="H41" s="91"/>
      <c r="I41" s="29"/>
      <c r="J41" s="29"/>
      <c r="K41" s="142" t="s">
        <v>44</v>
      </c>
      <c r="L41" s="91"/>
      <c r="M41" s="91"/>
      <c r="N41" s="91"/>
      <c r="O41" s="91"/>
      <c r="P41" s="91"/>
      <c r="Q41" s="91"/>
      <c r="R41" s="91"/>
      <c r="S41" s="91"/>
      <c r="T41" s="91"/>
    </row>
    <row r="42" spans="1:27" ht="14">
      <c r="D42" s="142" t="s">
        <v>45</v>
      </c>
      <c r="E42" s="91"/>
      <c r="F42" s="91"/>
      <c r="G42" s="91"/>
      <c r="H42" s="91"/>
      <c r="I42" s="91"/>
      <c r="J42" s="30"/>
      <c r="K42" s="142" t="s">
        <v>46</v>
      </c>
      <c r="L42" s="91"/>
      <c r="M42" s="91"/>
      <c r="N42" s="91"/>
      <c r="O42" s="91"/>
      <c r="P42" s="29"/>
      <c r="Q42" s="29"/>
      <c r="R42" s="29"/>
      <c r="S42" s="29"/>
      <c r="T42" s="29"/>
    </row>
    <row r="43" spans="1:27" ht="14">
      <c r="D43" s="142" t="s">
        <v>47</v>
      </c>
      <c r="E43" s="91"/>
      <c r="F43" s="91"/>
      <c r="G43" s="91"/>
      <c r="H43" s="91"/>
      <c r="I43" s="29"/>
      <c r="J43" s="29"/>
      <c r="K43" s="142" t="s">
        <v>48</v>
      </c>
      <c r="L43" s="91"/>
      <c r="M43" s="91"/>
      <c r="N43" s="91"/>
      <c r="O43" s="91"/>
      <c r="P43" s="91"/>
      <c r="Q43" s="91"/>
      <c r="R43" s="91"/>
      <c r="S43" s="91"/>
      <c r="T43" s="29"/>
    </row>
  </sheetData>
  <sheetProtection algorithmName="SHA-512" hashValue="hc20s9hBwTP2pX5NoHTJPf1bSlXXZHzxoD/I8VEpl4o0Y4DWXU16aSEWdnyQTr59rh2b1fZgOWBtG1GHmU/Zvg==" saltValue="pVDmyqqEfJf2X4rqclNFCA==" spinCount="100000" sheet="1" objects="1" scenarios="1"/>
  <mergeCells count="71">
    <mergeCell ref="B24:B28"/>
    <mergeCell ref="B29:B33"/>
    <mergeCell ref="D13:E13"/>
    <mergeCell ref="D14:E14"/>
    <mergeCell ref="B9:B13"/>
    <mergeCell ref="B14:B18"/>
    <mergeCell ref="B19:B23"/>
    <mergeCell ref="D9:E9"/>
    <mergeCell ref="D10:E10"/>
    <mergeCell ref="D11:E11"/>
    <mergeCell ref="D12:E12"/>
    <mergeCell ref="B34:F34"/>
    <mergeCell ref="B35:F35"/>
    <mergeCell ref="S7:V7"/>
    <mergeCell ref="AA6:AA35"/>
    <mergeCell ref="Q3:T3"/>
    <mergeCell ref="Q4:T4"/>
    <mergeCell ref="W7:Z7"/>
    <mergeCell ref="D25:E25"/>
    <mergeCell ref="D26:E26"/>
    <mergeCell ref="D27:E27"/>
    <mergeCell ref="D28:E28"/>
    <mergeCell ref="O7:R7"/>
    <mergeCell ref="B8:F8"/>
    <mergeCell ref="G6:J6"/>
    <mergeCell ref="G7:J7"/>
    <mergeCell ref="G3:J3"/>
    <mergeCell ref="D43:H43"/>
    <mergeCell ref="D15:E15"/>
    <mergeCell ref="D16:E16"/>
    <mergeCell ref="D17:E17"/>
    <mergeCell ref="D18:E18"/>
    <mergeCell ref="D19:E19"/>
    <mergeCell ref="D20:E20"/>
    <mergeCell ref="D21:E21"/>
    <mergeCell ref="D29:E29"/>
    <mergeCell ref="D30:E30"/>
    <mergeCell ref="D31:E31"/>
    <mergeCell ref="D32:E32"/>
    <mergeCell ref="D33:E33"/>
    <mergeCell ref="D22:E22"/>
    <mergeCell ref="D23:E23"/>
    <mergeCell ref="D24:E24"/>
    <mergeCell ref="K43:S43"/>
    <mergeCell ref="K37:S37"/>
    <mergeCell ref="D3:F4"/>
    <mergeCell ref="D1:AA1"/>
    <mergeCell ref="O6:R6"/>
    <mergeCell ref="S6:V6"/>
    <mergeCell ref="W6:Z6"/>
    <mergeCell ref="G2:I2"/>
    <mergeCell ref="J2:U2"/>
    <mergeCell ref="E2:F2"/>
    <mergeCell ref="D37:H37"/>
    <mergeCell ref="D38:G38"/>
    <mergeCell ref="D39:G39"/>
    <mergeCell ref="D40:F40"/>
    <mergeCell ref="D41:H41"/>
    <mergeCell ref="D42:I42"/>
    <mergeCell ref="K42:O42"/>
    <mergeCell ref="K38:S38"/>
    <mergeCell ref="K39:S39"/>
    <mergeCell ref="K40:S40"/>
    <mergeCell ref="K41:T41"/>
    <mergeCell ref="B6:F6"/>
    <mergeCell ref="B7:F7"/>
    <mergeCell ref="G4:J4"/>
    <mergeCell ref="L3:O3"/>
    <mergeCell ref="L4:O4"/>
    <mergeCell ref="K6:N6"/>
    <mergeCell ref="K7:N7"/>
  </mergeCells>
  <phoneticPr fontId="20"/>
  <dataValidations count="4">
    <dataValidation type="decimal" operator="lessThanOrEqual" allowBlank="1" showDropDown="1" showInputMessage="1" showErrorMessage="1" prompt="3以下の半角整数を入力して下さい。" sqref="S30:U31 K25:M26 O25:Q26 S25:U26 W25:Y26 W30:Y31 K30:M31 O30:Q31 G25:I26 G30:I31" xr:uid="{00000000-0002-0000-0000-000000000000}">
      <formula1>3</formula1>
    </dataValidation>
    <dataValidation type="custom" allowBlank="1" showDropDown="1" sqref="E2" xr:uid="{00000000-0002-0000-0000-000001000000}">
      <formula1>OR(NOT(ISERROR(DATEVALUE(E2))), AND(ISNUMBER(E2), LEFT(CELL("format", E2))="D"))</formula1>
    </dataValidation>
    <dataValidation type="decimal" operator="lessThanOrEqual" allowBlank="1" showDropDown="1" showInputMessage="1" showErrorMessage="1" prompt="2以下の半角整数を入力して下さい。" sqref="W32:Y33 K11:M13 O11:Q13 S11:U13 W11:Y13 K32:M33 K16:M18 O16:Q18 S16:U18 W16:Y18 O32:Q33 K21:M23 O21:Q23 S21:U23 W21:Y23 S32:U33 K27:M28 O27:Q28 S27:U28 W27:Y28 G11:I13 G32:I33 G16:I18 G21:I23 G27:I28" xr:uid="{00000000-0002-0000-0000-000002000000}">
      <formula1>2</formula1>
    </dataValidation>
    <dataValidation type="decimal" operator="lessThanOrEqual" allowBlank="1" showDropDown="1" showInputMessage="1" showErrorMessage="1" prompt="4以下の半角整数を入力して下さい。" sqref="O20:Q20 K10:M10 O10:Q10 S10:U10 W10:Y10 S20:U20 K15:M15 O15:Q15 S15:U15 W15:Y15 W20:Y20 K20:M20 G10:I10 G15:I15 G20:I20" xr:uid="{00000000-0002-0000-0000-000003000000}">
      <formula1>4</formula1>
    </dataValidation>
  </dataValidations>
  <printOptions horizontalCentered="1" gridLines="1"/>
  <pageMargins left="0.7" right="0.7" top="0.75" bottom="0.75" header="0" footer="0"/>
  <pageSetup paperSize="9" scale="49"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35E4-D4C9-F74E-AAAF-0059B9A4E5BF}">
  <sheetPr>
    <outlinePr summaryBelow="0" summaryRight="0"/>
    <pageSetUpPr fitToPage="1"/>
  </sheetPr>
  <dimension ref="A1:AC56"/>
  <sheetViews>
    <sheetView workbookViewId="0">
      <pane xSplit="6" ySplit="8" topLeftCell="G9"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90" t="s">
        <v>129</v>
      </c>
      <c r="E1" s="91"/>
      <c r="F1" s="91"/>
      <c r="G1" s="91"/>
      <c r="H1" s="91"/>
      <c r="I1" s="91"/>
      <c r="J1" s="91"/>
      <c r="K1" s="91"/>
      <c r="L1" s="91"/>
      <c r="M1" s="91"/>
      <c r="N1" s="91"/>
      <c r="O1" s="91"/>
      <c r="P1" s="91"/>
      <c r="Q1" s="91"/>
      <c r="R1" s="91"/>
      <c r="S1" s="91"/>
      <c r="T1" s="91"/>
      <c r="U1" s="91"/>
      <c r="V1" s="91"/>
      <c r="W1" s="91"/>
      <c r="X1" s="91"/>
      <c r="Y1" s="91"/>
      <c r="Z1" s="91"/>
      <c r="AA1" s="91"/>
    </row>
    <row r="2" spans="1:29" ht="25.5" customHeight="1">
      <c r="A2" s="2"/>
      <c r="B2" s="2"/>
      <c r="C2" s="2"/>
      <c r="D2" s="3" t="s">
        <v>1</v>
      </c>
      <c r="E2" s="92"/>
      <c r="F2" s="93"/>
      <c r="G2" s="94" t="s">
        <v>2</v>
      </c>
      <c r="H2" s="95"/>
      <c r="I2" s="96"/>
      <c r="J2" s="97"/>
      <c r="K2" s="93"/>
      <c r="L2" s="93"/>
      <c r="M2" s="93"/>
      <c r="N2" s="93"/>
      <c r="O2" s="93"/>
      <c r="P2" s="93"/>
      <c r="Q2" s="93"/>
      <c r="R2" s="93"/>
      <c r="S2" s="93"/>
      <c r="T2" s="93"/>
      <c r="U2" s="98"/>
      <c r="V2" s="7"/>
      <c r="W2" s="5"/>
      <c r="X2" s="5"/>
      <c r="Y2" s="5"/>
      <c r="Z2" s="5"/>
      <c r="AA2" s="5"/>
    </row>
    <row r="3" spans="1:29"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9"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101</v>
      </c>
    </row>
    <row r="7" spans="1:29"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9" ht="96" customHeight="1" thickTop="1" thickBot="1">
      <c r="A8" s="16"/>
      <c r="B8" s="123" t="s">
        <v>3</v>
      </c>
      <c r="C8" s="124"/>
      <c r="D8" s="124"/>
      <c r="E8" s="124"/>
      <c r="F8" s="124"/>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14"/>
    </row>
    <row r="9" spans="1:29" ht="21" customHeight="1">
      <c r="A9" s="16"/>
      <c r="B9" s="137">
        <v>1</v>
      </c>
      <c r="C9" s="19"/>
      <c r="D9" s="128" t="s">
        <v>110</v>
      </c>
      <c r="E9" s="146"/>
      <c r="F9" s="55">
        <v>20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14"/>
    </row>
    <row r="10" spans="1:29" ht="21" customHeight="1">
      <c r="A10" s="16"/>
      <c r="B10" s="126"/>
      <c r="C10" s="19" t="s">
        <v>9</v>
      </c>
      <c r="D10" s="147" t="s">
        <v>111</v>
      </c>
      <c r="E10" s="148"/>
      <c r="F10" s="56">
        <v>5</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14"/>
    </row>
    <row r="11" spans="1:29" ht="21" customHeight="1">
      <c r="A11" s="16"/>
      <c r="B11" s="126"/>
      <c r="C11" s="19" t="s">
        <v>11</v>
      </c>
      <c r="D11" s="147" t="s">
        <v>112</v>
      </c>
      <c r="E11" s="148"/>
      <c r="F11" s="56">
        <v>5</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14"/>
    </row>
    <row r="12" spans="1:29" ht="21" customHeight="1">
      <c r="A12" s="16"/>
      <c r="B12" s="126"/>
      <c r="C12" s="19" t="s">
        <v>13</v>
      </c>
      <c r="D12" s="147" t="s">
        <v>113</v>
      </c>
      <c r="E12" s="148"/>
      <c r="F12" s="56">
        <v>5</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14"/>
    </row>
    <row r="13" spans="1:29" ht="21" customHeight="1" thickBot="1">
      <c r="A13" s="16"/>
      <c r="B13" s="145"/>
      <c r="C13" s="23" t="s">
        <v>15</v>
      </c>
      <c r="D13" s="149" t="s">
        <v>53</v>
      </c>
      <c r="E13" s="150"/>
      <c r="F13" s="57">
        <v>5</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14"/>
      <c r="AC13" s="45"/>
    </row>
    <row r="14" spans="1:29" ht="21" customHeight="1" thickTop="1">
      <c r="A14" s="16"/>
      <c r="B14" s="137">
        <v>2</v>
      </c>
      <c r="C14" s="19"/>
      <c r="D14" s="138" t="s">
        <v>17</v>
      </c>
      <c r="E14" s="139"/>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14"/>
      <c r="AC14" s="45"/>
    </row>
    <row r="15" spans="1:29" ht="21" customHeight="1">
      <c r="A15" s="16"/>
      <c r="B15" s="126"/>
      <c r="C15" s="19" t="s">
        <v>9</v>
      </c>
      <c r="D15" s="130" t="s">
        <v>103</v>
      </c>
      <c r="E15" s="104"/>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14"/>
      <c r="AC15" s="45"/>
    </row>
    <row r="16" spans="1:29" ht="21" customHeight="1">
      <c r="A16" s="16"/>
      <c r="B16" s="126"/>
      <c r="C16" s="19" t="s">
        <v>11</v>
      </c>
      <c r="D16" s="130" t="s">
        <v>104</v>
      </c>
      <c r="E16" s="104"/>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14"/>
      <c r="AC16" s="45"/>
    </row>
    <row r="17" spans="1:29" ht="21" customHeight="1">
      <c r="A17" s="16"/>
      <c r="B17" s="126"/>
      <c r="C17" s="19" t="s">
        <v>13</v>
      </c>
      <c r="D17" s="130" t="s">
        <v>105</v>
      </c>
      <c r="E17" s="104"/>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14"/>
      <c r="AC17" s="45"/>
    </row>
    <row r="18" spans="1:29" ht="21" customHeight="1" thickBot="1">
      <c r="A18" s="16"/>
      <c r="B18" s="145"/>
      <c r="C18" s="23" t="s">
        <v>15</v>
      </c>
      <c r="D18" s="143" t="s">
        <v>16</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14"/>
      <c r="AC18" s="45"/>
    </row>
    <row r="19" spans="1:29" ht="21" customHeight="1" thickTop="1">
      <c r="A19" s="16"/>
      <c r="B19" s="137">
        <v>3</v>
      </c>
      <c r="C19" s="19"/>
      <c r="D19" s="138" t="s">
        <v>106</v>
      </c>
      <c r="E19" s="139"/>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14"/>
    </row>
    <row r="20" spans="1:29" ht="21" customHeight="1">
      <c r="A20" s="16"/>
      <c r="B20" s="126"/>
      <c r="C20" s="19" t="s">
        <v>9</v>
      </c>
      <c r="D20" s="130" t="s">
        <v>107</v>
      </c>
      <c r="E20" s="104"/>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14"/>
    </row>
    <row r="21" spans="1:29" ht="21" customHeight="1">
      <c r="A21" s="16"/>
      <c r="B21" s="126"/>
      <c r="C21" s="19" t="s">
        <v>11</v>
      </c>
      <c r="D21" s="130" t="s">
        <v>108</v>
      </c>
      <c r="E21" s="104"/>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14"/>
    </row>
    <row r="22" spans="1:29" ht="21" customHeight="1">
      <c r="A22" s="16"/>
      <c r="B22" s="126"/>
      <c r="C22" s="19" t="s">
        <v>13</v>
      </c>
      <c r="D22" s="130" t="s">
        <v>109</v>
      </c>
      <c r="E22" s="104"/>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14"/>
    </row>
    <row r="23" spans="1:29" ht="21" customHeight="1" thickBot="1">
      <c r="A23" s="16"/>
      <c r="B23" s="145"/>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14"/>
    </row>
    <row r="24" spans="1:29" ht="21" customHeight="1" thickTop="1">
      <c r="A24" s="16"/>
      <c r="B24" s="137">
        <v>4</v>
      </c>
      <c r="C24" s="19"/>
      <c r="D24" s="138" t="s">
        <v>114</v>
      </c>
      <c r="E24" s="139"/>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14"/>
    </row>
    <row r="25" spans="1:29" ht="21" customHeight="1">
      <c r="A25" s="16"/>
      <c r="B25" s="126"/>
      <c r="C25" s="19" t="s">
        <v>9</v>
      </c>
      <c r="D25" s="130" t="s">
        <v>115</v>
      </c>
      <c r="E25" s="104"/>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14"/>
    </row>
    <row r="26" spans="1:29" ht="21" customHeight="1">
      <c r="A26" s="16"/>
      <c r="B26" s="126"/>
      <c r="C26" s="19" t="s">
        <v>11</v>
      </c>
      <c r="D26" s="130" t="s">
        <v>116</v>
      </c>
      <c r="E26" s="104"/>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14"/>
    </row>
    <row r="27" spans="1:29" ht="21" customHeight="1">
      <c r="A27" s="16"/>
      <c r="B27" s="126"/>
      <c r="C27" s="19" t="s">
        <v>13</v>
      </c>
      <c r="D27" s="130" t="s">
        <v>117</v>
      </c>
      <c r="E27" s="104"/>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14"/>
    </row>
    <row r="28" spans="1:29" ht="21" customHeight="1" thickBot="1">
      <c r="A28" s="16"/>
      <c r="B28" s="145"/>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14"/>
    </row>
    <row r="29" spans="1:29" ht="21" customHeight="1" thickTop="1">
      <c r="A29" s="16"/>
      <c r="B29" s="137">
        <v>5</v>
      </c>
      <c r="C29" s="19"/>
      <c r="D29" s="138" t="s">
        <v>118</v>
      </c>
      <c r="E29" s="139"/>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14"/>
    </row>
    <row r="30" spans="1:29" ht="21" customHeight="1">
      <c r="A30" s="16"/>
      <c r="B30" s="126"/>
      <c r="C30" s="19" t="s">
        <v>9</v>
      </c>
      <c r="D30" s="130" t="s">
        <v>119</v>
      </c>
      <c r="E30" s="104"/>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14"/>
    </row>
    <row r="31" spans="1:29" ht="21" customHeight="1">
      <c r="A31" s="16"/>
      <c r="B31" s="126"/>
      <c r="C31" s="19" t="s">
        <v>11</v>
      </c>
      <c r="D31" s="130" t="s">
        <v>120</v>
      </c>
      <c r="E31" s="104"/>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14"/>
    </row>
    <row r="32" spans="1:29" ht="21" customHeight="1">
      <c r="A32" s="16"/>
      <c r="B32" s="126"/>
      <c r="C32" s="19" t="s">
        <v>13</v>
      </c>
      <c r="D32" s="130" t="s">
        <v>121</v>
      </c>
      <c r="E32" s="104"/>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14"/>
    </row>
    <row r="33" spans="1:27" ht="21" customHeight="1" thickBot="1">
      <c r="A33" s="16"/>
      <c r="B33" s="145"/>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14"/>
    </row>
    <row r="34" spans="1:27" ht="21" customHeight="1" thickTop="1">
      <c r="A34" s="16"/>
      <c r="B34" s="137">
        <v>6</v>
      </c>
      <c r="C34" s="19"/>
      <c r="D34" s="138" t="s">
        <v>122</v>
      </c>
      <c r="E34" s="139"/>
      <c r="F34" s="58">
        <v>20</v>
      </c>
      <c r="G34" s="60" t="str">
        <f>IF(SUM(G35:G38)=0,"ー",SUM(G35:G38))</f>
        <v>ー</v>
      </c>
      <c r="H34" s="20" t="str">
        <f>IF(SUM(H35:H38)=0,"ー",SUM(H35:H38))</f>
        <v>ー</v>
      </c>
      <c r="I34" s="20" t="str">
        <f>IF(SUM(I35:I38)=0,"ー",SUM(I35:I38))</f>
        <v>ー</v>
      </c>
      <c r="J34" s="21" t="str">
        <f t="shared" ref="J34:J42" si="25">IF(SUM(G34:I34)=0,"-",ROUND(AVERAGE(G34:I34),1))</f>
        <v>-</v>
      </c>
      <c r="K34" s="22" t="str">
        <f>IF(SUM(K35:K38)=0,"ー",SUM(K35:K38))</f>
        <v>ー</v>
      </c>
      <c r="L34" s="20" t="str">
        <f>IF(SUM(L35:L38)=0,"ー",SUM(L35:L38))</f>
        <v>ー</v>
      </c>
      <c r="M34" s="20" t="str">
        <f>IF(SUM(M35:M38)=0,"ー",SUM(M35:M38))</f>
        <v>ー</v>
      </c>
      <c r="N34" s="21" t="str">
        <f t="shared" ref="N34:N42" si="26">IF(SUM(K34:M34)=0,"-",ROUND(AVERAGE(K34:M34),1))</f>
        <v>-</v>
      </c>
      <c r="O34" s="22" t="str">
        <f>IF(SUM(O35:O38)=0,"ー",SUM(O35:O38))</f>
        <v>ー</v>
      </c>
      <c r="P34" s="20" t="str">
        <f>IF(SUM(P35:P38)=0,"ー",SUM(P35:P38))</f>
        <v>ー</v>
      </c>
      <c r="Q34" s="20" t="str">
        <f>IF(SUM(Q35:Q38)=0,"ー",SUM(Q35:Q38))</f>
        <v>ー</v>
      </c>
      <c r="R34" s="21" t="str">
        <f t="shared" ref="R34:R42" si="27">IF(SUM(O34:Q34)=0,"-",ROUND(AVERAGE(O34:Q34),1))</f>
        <v>-</v>
      </c>
      <c r="S34" s="22" t="str">
        <f>IF(SUM(S35:S38)=0,"ー",SUM(S35:S38))</f>
        <v>ー</v>
      </c>
      <c r="T34" s="20" t="str">
        <f>IF(SUM(T35:T38)=0,"ー",SUM(T35:T38))</f>
        <v>ー</v>
      </c>
      <c r="U34" s="20" t="str">
        <f>IF(SUM(U35:U38)=0,"ー",SUM(U35:U38))</f>
        <v>ー</v>
      </c>
      <c r="V34" s="21" t="str">
        <f t="shared" ref="V34:V42" si="28">IF(SUM(S34:U34)=0,"-",ROUND(AVERAGE(S34:U34),1))</f>
        <v>-</v>
      </c>
      <c r="W34" s="22" t="str">
        <f>IF(SUM(W35:W38)=0,"ー",SUM(W35:W38))</f>
        <v>ー</v>
      </c>
      <c r="X34" s="20" t="str">
        <f>IF(SUM(X35:X38)=0,"ー",SUM(X35:X38))</f>
        <v>ー</v>
      </c>
      <c r="Y34" s="20" t="str">
        <f>IF(SUM(Y35:Y38)=0,"ー",SUM(Y35:Y38))</f>
        <v>ー</v>
      </c>
      <c r="Z34" s="21" t="str">
        <f t="shared" ref="Z34:Z42" si="29">IF(SUM(W34:Y34)=0,"-",ROUND(AVERAGE(W34:Y34),1))</f>
        <v>-</v>
      </c>
      <c r="AA34" s="114"/>
    </row>
    <row r="35" spans="1:27" ht="21" customHeight="1">
      <c r="A35" s="16"/>
      <c r="B35" s="126"/>
      <c r="C35" s="19" t="s">
        <v>9</v>
      </c>
      <c r="D35" s="130" t="s">
        <v>123</v>
      </c>
      <c r="E35" s="104"/>
      <c r="F35" s="56">
        <v>5</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14"/>
    </row>
    <row r="36" spans="1:27" ht="21" customHeight="1">
      <c r="A36" s="16"/>
      <c r="B36" s="126"/>
      <c r="C36" s="19" t="s">
        <v>11</v>
      </c>
      <c r="D36" s="130" t="s">
        <v>124</v>
      </c>
      <c r="E36" s="104"/>
      <c r="F36" s="56">
        <v>5</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14"/>
    </row>
    <row r="37" spans="1:27" ht="21" customHeight="1">
      <c r="A37" s="16"/>
      <c r="B37" s="126"/>
      <c r="C37" s="19" t="s">
        <v>13</v>
      </c>
      <c r="D37" s="130" t="s">
        <v>125</v>
      </c>
      <c r="E37" s="104"/>
      <c r="F37" s="56">
        <v>5</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14"/>
    </row>
    <row r="38" spans="1:27" ht="21" customHeight="1" thickBot="1">
      <c r="A38" s="16"/>
      <c r="B38" s="145"/>
      <c r="C38" s="23" t="s">
        <v>15</v>
      </c>
      <c r="D38" s="143" t="s">
        <v>53</v>
      </c>
      <c r="E38" s="144"/>
      <c r="F38" s="57">
        <v>5</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14"/>
    </row>
    <row r="39" spans="1:27" ht="21" customHeight="1" thickTop="1">
      <c r="A39" s="16"/>
      <c r="B39" s="137">
        <v>7</v>
      </c>
      <c r="C39" s="19"/>
      <c r="D39" s="138" t="s">
        <v>126</v>
      </c>
      <c r="E39" s="139"/>
      <c r="F39" s="58">
        <v>20</v>
      </c>
      <c r="G39" s="60" t="str">
        <f>IF(SUM(G40:G42)=0,"ー",SUM(G40:G42))</f>
        <v>ー</v>
      </c>
      <c r="H39" s="20" t="str">
        <f>IF(SUM(H40:H42)=0,"ー",SUM(H40:H42))</f>
        <v>ー</v>
      </c>
      <c r="I39" s="20" t="str">
        <f>IF(SUM(I40:I42)=0,"ー",SUM(I40:I42))</f>
        <v>ー</v>
      </c>
      <c r="J39" s="21" t="str">
        <f t="shared" si="25"/>
        <v>-</v>
      </c>
      <c r="K39" s="22" t="str">
        <f>IF(SUM(K40:K42)=0,"ー",SUM(K40:K42))</f>
        <v>ー</v>
      </c>
      <c r="L39" s="20" t="str">
        <f>IF(SUM(L40:L42)=0,"ー",SUM(L40:L42))</f>
        <v>ー</v>
      </c>
      <c r="M39" s="20" t="str">
        <f>IF(SUM(M40:M42)=0,"ー",SUM(M40:M42))</f>
        <v>ー</v>
      </c>
      <c r="N39" s="21" t="str">
        <f t="shared" si="26"/>
        <v>-</v>
      </c>
      <c r="O39" s="22" t="str">
        <f>IF(SUM(O40:O42)=0,"ー",SUM(O40:O42))</f>
        <v>ー</v>
      </c>
      <c r="P39" s="20" t="str">
        <f>IF(SUM(P40:P42)=0,"ー",SUM(P40:P42))</f>
        <v>ー</v>
      </c>
      <c r="Q39" s="20" t="str">
        <f>IF(SUM(Q40:Q42)=0,"ー",SUM(Q40:Q42))</f>
        <v>ー</v>
      </c>
      <c r="R39" s="21" t="str">
        <f t="shared" si="27"/>
        <v>-</v>
      </c>
      <c r="S39" s="22" t="str">
        <f>IF(SUM(S40:S42)=0,"ー",SUM(S40:S42))</f>
        <v>ー</v>
      </c>
      <c r="T39" s="20" t="str">
        <f>IF(SUM(T40:T42)=0,"ー",SUM(T40:T42))</f>
        <v>ー</v>
      </c>
      <c r="U39" s="20" t="str">
        <f>IF(SUM(U40:U42)=0,"ー",SUM(U40:U42))</f>
        <v>ー</v>
      </c>
      <c r="V39" s="21" t="str">
        <f t="shared" si="28"/>
        <v>-</v>
      </c>
      <c r="W39" s="22" t="str">
        <f>IF(SUM(W40:W42)=0,"ー",SUM(W40:W42))</f>
        <v>ー</v>
      </c>
      <c r="X39" s="20" t="str">
        <f>IF(SUM(X40:X42)=0,"ー",SUM(X40:X42))</f>
        <v>ー</v>
      </c>
      <c r="Y39" s="20" t="str">
        <f>IF(SUM(Y40:Y42)=0,"ー",SUM(Y40:Y42))</f>
        <v>ー</v>
      </c>
      <c r="Z39" s="21" t="str">
        <f t="shared" si="29"/>
        <v>-</v>
      </c>
      <c r="AA39" s="114"/>
    </row>
    <row r="40" spans="1:27" ht="21" customHeight="1">
      <c r="A40" s="16"/>
      <c r="B40" s="126"/>
      <c r="C40" s="19" t="s">
        <v>9</v>
      </c>
      <c r="D40" s="130" t="s">
        <v>127</v>
      </c>
      <c r="E40" s="104"/>
      <c r="F40" s="56">
        <v>10</v>
      </c>
      <c r="G40" s="61"/>
      <c r="H40" s="34"/>
      <c r="I40" s="34"/>
      <c r="J40" s="73" t="str">
        <f t="shared" si="25"/>
        <v>-</v>
      </c>
      <c r="K40" s="75"/>
      <c r="L40" s="34"/>
      <c r="M40" s="34"/>
      <c r="N40" s="21" t="str">
        <f t="shared" si="26"/>
        <v>-</v>
      </c>
      <c r="O40" s="75"/>
      <c r="P40" s="34"/>
      <c r="Q40" s="34"/>
      <c r="R40" s="21" t="str">
        <f t="shared" si="27"/>
        <v>-</v>
      </c>
      <c r="S40" s="75"/>
      <c r="T40" s="34"/>
      <c r="U40" s="34"/>
      <c r="V40" s="21" t="str">
        <f t="shared" si="28"/>
        <v>-</v>
      </c>
      <c r="W40" s="75"/>
      <c r="X40" s="34"/>
      <c r="Y40" s="34"/>
      <c r="Z40" s="21" t="str">
        <f t="shared" si="29"/>
        <v>-</v>
      </c>
      <c r="AA40" s="114"/>
    </row>
    <row r="41" spans="1:27" ht="33" customHeight="1">
      <c r="A41" s="16"/>
      <c r="B41" s="126"/>
      <c r="C41" s="19" t="s">
        <v>11</v>
      </c>
      <c r="D41" s="130" t="s">
        <v>128</v>
      </c>
      <c r="E41" s="104"/>
      <c r="F41" s="56">
        <v>5</v>
      </c>
      <c r="G41" s="61"/>
      <c r="H41" s="34"/>
      <c r="I41" s="34"/>
      <c r="J41" s="73" t="str">
        <f t="shared" si="25"/>
        <v>-</v>
      </c>
      <c r="K41" s="75"/>
      <c r="L41" s="34"/>
      <c r="M41" s="34"/>
      <c r="N41" s="21" t="str">
        <f t="shared" si="26"/>
        <v>-</v>
      </c>
      <c r="O41" s="75"/>
      <c r="P41" s="34"/>
      <c r="Q41" s="34"/>
      <c r="R41" s="21" t="str">
        <f t="shared" si="27"/>
        <v>-</v>
      </c>
      <c r="S41" s="75"/>
      <c r="T41" s="34"/>
      <c r="U41" s="34"/>
      <c r="V41" s="21" t="str">
        <f t="shared" si="28"/>
        <v>-</v>
      </c>
      <c r="W41" s="75"/>
      <c r="X41" s="34"/>
      <c r="Y41" s="34"/>
      <c r="Z41" s="21" t="str">
        <f t="shared" si="29"/>
        <v>-</v>
      </c>
      <c r="AA41" s="114"/>
    </row>
    <row r="42" spans="1:27" ht="21" customHeight="1" thickBot="1">
      <c r="A42" s="16"/>
      <c r="B42" s="145"/>
      <c r="C42" s="23" t="s">
        <v>102</v>
      </c>
      <c r="D42" s="143" t="s">
        <v>53</v>
      </c>
      <c r="E42" s="144"/>
      <c r="F42" s="57">
        <v>5</v>
      </c>
      <c r="G42" s="62"/>
      <c r="H42" s="36"/>
      <c r="I42" s="36"/>
      <c r="J42" s="82" t="str">
        <f t="shared" si="25"/>
        <v>-</v>
      </c>
      <c r="K42" s="83"/>
      <c r="L42" s="36"/>
      <c r="M42" s="36"/>
      <c r="N42" s="24" t="str">
        <f t="shared" si="26"/>
        <v>-</v>
      </c>
      <c r="O42" s="83"/>
      <c r="P42" s="36"/>
      <c r="Q42" s="36"/>
      <c r="R42" s="24" t="str">
        <f t="shared" si="27"/>
        <v>-</v>
      </c>
      <c r="S42" s="83"/>
      <c r="T42" s="36"/>
      <c r="U42" s="36"/>
      <c r="V42" s="24" t="str">
        <f t="shared" si="28"/>
        <v>-</v>
      </c>
      <c r="W42" s="83"/>
      <c r="X42" s="36"/>
      <c r="Y42" s="36"/>
      <c r="Z42" s="24" t="str">
        <f t="shared" si="29"/>
        <v>-</v>
      </c>
      <c r="AA42" s="114"/>
    </row>
    <row r="43" spans="1:27" ht="21" customHeight="1" thickTop="1">
      <c r="A43" s="25"/>
      <c r="B43" s="140" t="s">
        <v>33</v>
      </c>
      <c r="C43" s="141"/>
      <c r="D43" s="141"/>
      <c r="E43" s="141"/>
      <c r="F43" s="141"/>
      <c r="G43" s="69" t="str">
        <f t="shared" ref="G43:Z43" si="30">IF((SUM(G10:G13)+SUM(G15:G18)+SUM(G20:G23)+SUM(G25:G28)+SUM(G30:G33)+SUM(G35:G38)+SUM(G40:G42)=0),"ー",SUM(G10:G13)+SUM(G15:G18)+SUM(G20:G23)+SUM(G25:G28)+SUM(G30:G33)+SUM(G35:G38)+SUM(G40:G42))</f>
        <v>ー</v>
      </c>
      <c r="H43" s="41" t="str">
        <f t="shared" si="30"/>
        <v>ー</v>
      </c>
      <c r="I43" s="41" t="str">
        <f t="shared" si="30"/>
        <v>ー</v>
      </c>
      <c r="J43" s="85" t="str">
        <f t="shared" si="30"/>
        <v>ー</v>
      </c>
      <c r="K43" s="86" t="str">
        <f t="shared" si="30"/>
        <v>ー</v>
      </c>
      <c r="L43" s="41" t="str">
        <f t="shared" si="30"/>
        <v>ー</v>
      </c>
      <c r="M43" s="41" t="str">
        <f t="shared" si="30"/>
        <v>ー</v>
      </c>
      <c r="N43" s="43" t="str">
        <f t="shared" si="30"/>
        <v>ー</v>
      </c>
      <c r="O43" s="86" t="str">
        <f t="shared" si="30"/>
        <v>ー</v>
      </c>
      <c r="P43" s="41" t="str">
        <f t="shared" si="30"/>
        <v>ー</v>
      </c>
      <c r="Q43" s="41" t="str">
        <f t="shared" si="30"/>
        <v>ー</v>
      </c>
      <c r="R43" s="43" t="str">
        <f t="shared" si="30"/>
        <v>ー</v>
      </c>
      <c r="S43" s="86" t="str">
        <f t="shared" si="30"/>
        <v>ー</v>
      </c>
      <c r="T43" s="41" t="str">
        <f t="shared" si="30"/>
        <v>ー</v>
      </c>
      <c r="U43" s="41" t="str">
        <f t="shared" si="30"/>
        <v>ー</v>
      </c>
      <c r="V43" s="43" t="str">
        <f t="shared" si="30"/>
        <v>ー</v>
      </c>
      <c r="W43" s="86" t="str">
        <f t="shared" si="30"/>
        <v>ー</v>
      </c>
      <c r="X43" s="41" t="str">
        <f t="shared" si="30"/>
        <v>ー</v>
      </c>
      <c r="Y43" s="41" t="str">
        <f t="shared" si="30"/>
        <v>ー</v>
      </c>
      <c r="Z43" s="43" t="str">
        <f t="shared" si="30"/>
        <v>ー</v>
      </c>
      <c r="AA43" s="114"/>
    </row>
    <row r="44" spans="1:27" ht="21" customHeight="1" thickBot="1">
      <c r="A44" s="25"/>
      <c r="B44" s="133" t="s">
        <v>34</v>
      </c>
      <c r="C44" s="134"/>
      <c r="D44" s="134"/>
      <c r="E44" s="134"/>
      <c r="F44" s="134"/>
      <c r="G44" s="77" t="str">
        <f t="shared" ref="G44:Z44" si="31">IF(G43="ー","ー",IF(G43&gt;=95,"７級格",IF(G43&gt;=90,"８級格",IF(G43&gt;=85,"９級格",IF(G43&gt;=80,"１０級格",IF(G43&gt;=75,"１１級",IF(G43&gt;=70,"１２級",IF(G43&gt;=65,"１３級",IF(G43&gt;=60,"１４級",IF(G43&gt;=55,"１５級",IF(G43&gt;=50,"１６級",IF(G43&gt;=45,"１７級",IF(G43&gt;=40,"１８級",IF(G43&gt;=35,"１９級",IF(G43&gt;=30,"２０級",IF(G43&gt;=0,"２１級",#VALUE!))))))))))))))))</f>
        <v>ー</v>
      </c>
      <c r="H44" s="78" t="str">
        <f t="shared" si="31"/>
        <v>ー</v>
      </c>
      <c r="I44" s="78" t="str">
        <f t="shared" si="31"/>
        <v>ー</v>
      </c>
      <c r="J44" s="84" t="str">
        <f t="shared" si="31"/>
        <v>ー</v>
      </c>
      <c r="K44" s="81" t="str">
        <f t="shared" si="31"/>
        <v>ー</v>
      </c>
      <c r="L44" s="78" t="str">
        <f t="shared" si="31"/>
        <v>ー</v>
      </c>
      <c r="M44" s="78" t="str">
        <f t="shared" si="31"/>
        <v>ー</v>
      </c>
      <c r="N44" s="28" t="str">
        <f t="shared" si="31"/>
        <v>ー</v>
      </c>
      <c r="O44" s="81" t="str">
        <f t="shared" si="31"/>
        <v>ー</v>
      </c>
      <c r="P44" s="78" t="str">
        <f t="shared" si="31"/>
        <v>ー</v>
      </c>
      <c r="Q44" s="78" t="str">
        <f t="shared" si="31"/>
        <v>ー</v>
      </c>
      <c r="R44" s="28" t="str">
        <f t="shared" si="31"/>
        <v>ー</v>
      </c>
      <c r="S44" s="81" t="str">
        <f t="shared" si="31"/>
        <v>ー</v>
      </c>
      <c r="T44" s="78" t="str">
        <f t="shared" si="31"/>
        <v>ー</v>
      </c>
      <c r="U44" s="78" t="str">
        <f t="shared" si="31"/>
        <v>ー</v>
      </c>
      <c r="V44" s="28" t="str">
        <f t="shared" si="31"/>
        <v>ー</v>
      </c>
      <c r="W44" s="81" t="str">
        <f t="shared" si="31"/>
        <v>ー</v>
      </c>
      <c r="X44" s="78" t="str">
        <f t="shared" si="31"/>
        <v>ー</v>
      </c>
      <c r="Y44" s="78" t="str">
        <f t="shared" si="31"/>
        <v>ー</v>
      </c>
      <c r="Z44" s="28" t="str">
        <f t="shared" si="31"/>
        <v>ー</v>
      </c>
      <c r="AA44" s="115"/>
    </row>
    <row r="45" spans="1:27" ht="27" customHeight="1" thickTop="1">
      <c r="D45" s="37"/>
      <c r="E45" s="37"/>
      <c r="F45" s="1"/>
      <c r="G45" s="37"/>
      <c r="H45" s="37"/>
      <c r="I45" s="37"/>
      <c r="J45" s="37"/>
      <c r="K45" s="37"/>
      <c r="L45" s="37"/>
      <c r="M45" s="37"/>
      <c r="N45" s="37"/>
      <c r="O45" s="37"/>
      <c r="P45" s="37"/>
      <c r="Q45" s="37"/>
      <c r="R45" s="37"/>
    </row>
    <row r="46" spans="1:27" ht="14">
      <c r="D46" s="47" t="s">
        <v>87</v>
      </c>
      <c r="I46" s="37"/>
      <c r="J46" s="37"/>
      <c r="K46" s="37"/>
      <c r="T46" s="37"/>
    </row>
    <row r="47" spans="1:27" ht="14">
      <c r="D47" s="47" t="s">
        <v>88</v>
      </c>
      <c r="H47" s="37"/>
      <c r="I47" s="37"/>
      <c r="J47" s="37"/>
      <c r="K47" s="37"/>
      <c r="T47" s="37"/>
    </row>
    <row r="48" spans="1:27" ht="14">
      <c r="D48" s="47" t="s">
        <v>89</v>
      </c>
      <c r="H48" s="37"/>
      <c r="I48" s="37"/>
      <c r="J48" s="37"/>
      <c r="K48" s="37"/>
      <c r="T48" s="37"/>
    </row>
    <row r="49" spans="4:20" ht="14">
      <c r="D49" s="47" t="s">
        <v>90</v>
      </c>
      <c r="G49" s="37"/>
      <c r="H49" s="37"/>
      <c r="I49" s="37"/>
      <c r="J49" s="37"/>
      <c r="K49" s="37"/>
      <c r="T49" s="37"/>
    </row>
    <row r="50" spans="4:20" ht="14">
      <c r="D50" s="47" t="s">
        <v>91</v>
      </c>
      <c r="I50" s="37"/>
      <c r="J50" s="37"/>
      <c r="K50" s="37"/>
    </row>
    <row r="51" spans="4:20" ht="14">
      <c r="D51" s="47" t="s">
        <v>92</v>
      </c>
      <c r="J51" s="37"/>
      <c r="K51" s="37"/>
      <c r="P51" s="37"/>
      <c r="Q51" s="37"/>
      <c r="R51" s="37"/>
      <c r="S51" s="37"/>
      <c r="T51" s="37"/>
    </row>
    <row r="52" spans="4:20" ht="14">
      <c r="D52" s="47" t="s">
        <v>93</v>
      </c>
      <c r="I52" s="37"/>
      <c r="J52" s="37"/>
      <c r="K52" s="37"/>
      <c r="T52" s="37"/>
    </row>
    <row r="53" spans="4:20" ht="15.75" customHeight="1">
      <c r="D53" s="46" t="s">
        <v>94</v>
      </c>
    </row>
    <row r="54" spans="4:20" ht="15.75" customHeight="1">
      <c r="D54" s="46" t="s">
        <v>95</v>
      </c>
    </row>
    <row r="55" spans="4:20" ht="15.75" customHeight="1">
      <c r="D55" s="46" t="s">
        <v>96</v>
      </c>
    </row>
    <row r="56" spans="4:20" ht="15.75" customHeight="1">
      <c r="D56" s="46" t="s">
        <v>97</v>
      </c>
    </row>
  </sheetData>
  <sheetProtection algorithmName="SHA-512" hashValue="9WOUwiWaDJ3WBg4eppKN4lkG+l8hNH6UPwkJJnnVTgHuIMGEWBzCnp+Ec9SmdJx61W9N2BpwvbHIw1bdehEusQ==" saltValue="iSeS6X4EVcIY/5NCV2pI8Q==" spinCount="100000" sheet="1" objects="1" scenarios="1"/>
  <mergeCells count="68">
    <mergeCell ref="D40:E40"/>
    <mergeCell ref="D41:E41"/>
    <mergeCell ref="D42:E42"/>
    <mergeCell ref="B43:F43"/>
    <mergeCell ref="B44:F44"/>
    <mergeCell ref="B39:B42"/>
    <mergeCell ref="D39:E39"/>
    <mergeCell ref="B29:B33"/>
    <mergeCell ref="D29:E29"/>
    <mergeCell ref="D30:E30"/>
    <mergeCell ref="D31:E31"/>
    <mergeCell ref="D32:E32"/>
    <mergeCell ref="D33:E33"/>
    <mergeCell ref="B34:B38"/>
    <mergeCell ref="D34:E34"/>
    <mergeCell ref="D35:E35"/>
    <mergeCell ref="D36:E36"/>
    <mergeCell ref="D37:E37"/>
    <mergeCell ref="D38:E38"/>
    <mergeCell ref="B24:B28"/>
    <mergeCell ref="D24:E24"/>
    <mergeCell ref="D25:E25"/>
    <mergeCell ref="D26:E26"/>
    <mergeCell ref="D27:E27"/>
    <mergeCell ref="D28:E28"/>
    <mergeCell ref="B14:B18"/>
    <mergeCell ref="D14:E14"/>
    <mergeCell ref="D15:E15"/>
    <mergeCell ref="D16:E16"/>
    <mergeCell ref="D17:E17"/>
    <mergeCell ref="B19:B23"/>
    <mergeCell ref="D19:E19"/>
    <mergeCell ref="D20:E20"/>
    <mergeCell ref="D21:E21"/>
    <mergeCell ref="D22:E22"/>
    <mergeCell ref="D23:E23"/>
    <mergeCell ref="W6:Z6"/>
    <mergeCell ref="AA6:AA44"/>
    <mergeCell ref="B7:F7"/>
    <mergeCell ref="G7:J7"/>
    <mergeCell ref="K7:N7"/>
    <mergeCell ref="O7:R7"/>
    <mergeCell ref="S7:V7"/>
    <mergeCell ref="W7:Z7"/>
    <mergeCell ref="B8:F8"/>
    <mergeCell ref="B9:B13"/>
    <mergeCell ref="D9:E9"/>
    <mergeCell ref="D10:E10"/>
    <mergeCell ref="D11:E11"/>
    <mergeCell ref="D12:E12"/>
    <mergeCell ref="D13:E13"/>
    <mergeCell ref="D18:E18"/>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5">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xr:uid="{C46A1B3C-94A6-DF44-9F10-1FF2644832BC}">
      <formula1>2</formula1>
    </dataValidation>
    <dataValidation type="custom" allowBlank="1" showDropDown="1" sqref="E2" xr:uid="{0F32EABE-EE4A-984A-A23B-7810E2F4002B}">
      <formula1>OR(NOT(ISERROR(DATEVALUE(E2))), AND(ISNUMBER(E2), LEFT(CELL("format", E2))="D"))</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xr:uid="{74B28301-2F7A-A546-AFA3-8BE48F478229}">
      <formula1>3</formula1>
    </dataValidation>
    <dataValidation type="decimal" operator="lessThanOrEqual" allowBlank="1" showDropDown="1" showInputMessage="1" showErrorMessage="1" prompt="5以下の半角整数を入力して下さい。" sqref="G10:I13 K10:M13 O10:Q13 S10:U13 W10:Y13 G35:I38 K35:M38 O35:Q38 S35:U38 W35:Y38 G41:I42 K41:M42 O41:Q42 S41:U42 W41:Y42" xr:uid="{127F4E19-2868-D944-8535-6229299E954B}">
      <formula1>5</formula1>
    </dataValidation>
    <dataValidation type="decimal" operator="lessThanOrEqual" allowBlank="1" showDropDown="1" showInputMessage="1" showErrorMessage="1" prompt="10以下の半角整数を入力して下さい。" sqref="G40:I40 K40:M40 O40:Q40 S40:U40 W40:Y40" xr:uid="{278A585C-625F-5E40-A5D7-564C3AC124DB}">
      <formula1>10</formula1>
    </dataValidation>
  </dataValidations>
  <printOptions horizontalCentered="1" gridLines="1"/>
  <pageMargins left="0.70866141732283472" right="0.70866141732283472" top="0.74803149606299213" bottom="0.74803149606299213" header="0" footer="0"/>
  <pageSetup paperSize="9" scale="4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FDE-6DB5-E743-98DA-BBC4116B1DE1}">
  <sheetPr>
    <outlinePr summaryBelow="0" summaryRight="0"/>
    <pageSetUpPr fitToPage="1"/>
  </sheetPr>
  <dimension ref="A1:AC61"/>
  <sheetViews>
    <sheetView workbookViewId="0">
      <pane xSplit="6" ySplit="8" topLeftCell="G15"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90" t="s">
        <v>130</v>
      </c>
      <c r="E1" s="91"/>
      <c r="F1" s="91"/>
      <c r="G1" s="91"/>
      <c r="H1" s="91"/>
      <c r="I1" s="91"/>
      <c r="J1" s="91"/>
      <c r="K1" s="91"/>
      <c r="L1" s="91"/>
      <c r="M1" s="91"/>
      <c r="N1" s="91"/>
      <c r="O1" s="91"/>
      <c r="P1" s="91"/>
      <c r="Q1" s="91"/>
      <c r="R1" s="91"/>
      <c r="S1" s="91"/>
      <c r="T1" s="91"/>
      <c r="U1" s="91"/>
      <c r="V1" s="91"/>
      <c r="W1" s="91"/>
      <c r="X1" s="91"/>
      <c r="Y1" s="91"/>
      <c r="Z1" s="91"/>
      <c r="AA1" s="91"/>
    </row>
    <row r="2" spans="1:29" ht="25.5" customHeight="1">
      <c r="A2" s="2"/>
      <c r="B2" s="2"/>
      <c r="C2" s="2"/>
      <c r="D2" s="3" t="s">
        <v>1</v>
      </c>
      <c r="E2" s="92"/>
      <c r="F2" s="93"/>
      <c r="G2" s="94" t="s">
        <v>2</v>
      </c>
      <c r="H2" s="95"/>
      <c r="I2" s="96"/>
      <c r="J2" s="97"/>
      <c r="K2" s="93"/>
      <c r="L2" s="93"/>
      <c r="M2" s="93"/>
      <c r="N2" s="93"/>
      <c r="O2" s="93"/>
      <c r="P2" s="93"/>
      <c r="Q2" s="93"/>
      <c r="R2" s="93"/>
      <c r="S2" s="93"/>
      <c r="T2" s="93"/>
      <c r="U2" s="98"/>
      <c r="V2" s="7"/>
      <c r="W2" s="5"/>
      <c r="X2" s="5"/>
      <c r="Y2" s="5"/>
      <c r="Z2" s="5"/>
      <c r="AA2" s="5"/>
    </row>
    <row r="3" spans="1:29"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9"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162</v>
      </c>
    </row>
    <row r="7" spans="1:29"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9" ht="113" customHeight="1" thickTop="1" thickBot="1">
      <c r="A8" s="16"/>
      <c r="B8" s="123" t="s">
        <v>3</v>
      </c>
      <c r="C8" s="124"/>
      <c r="D8" s="124"/>
      <c r="E8" s="124"/>
      <c r="F8" s="124"/>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14"/>
    </row>
    <row r="9" spans="1:29" ht="21" customHeight="1">
      <c r="A9" s="16"/>
      <c r="B9" s="137">
        <v>1</v>
      </c>
      <c r="C9" s="19"/>
      <c r="D9" s="128" t="s">
        <v>131</v>
      </c>
      <c r="E9" s="146"/>
      <c r="F9" s="55">
        <v>10</v>
      </c>
      <c r="G9" s="60" t="str">
        <f t="shared" ref="G9:I9" si="0">IF(SUM(G10:G13)=0,"ー",SUM(G10:G13))</f>
        <v>ー</v>
      </c>
      <c r="H9" s="20" t="str">
        <f t="shared" si="0"/>
        <v>ー</v>
      </c>
      <c r="I9" s="20" t="str">
        <f t="shared" si="0"/>
        <v>ー</v>
      </c>
      <c r="J9" s="21" t="str">
        <f t="shared" ref="J9:J47" si="1">IF(SUM(G9:I9)=0,"-",ROUND(AVERAGE(G9:I9),1))</f>
        <v>-</v>
      </c>
      <c r="K9" s="22" t="str">
        <f t="shared" ref="K9:M9" si="2">IF(SUM(K10:K13)=0,"ー",SUM(K10:K13))</f>
        <v>ー</v>
      </c>
      <c r="L9" s="20" t="str">
        <f t="shared" si="2"/>
        <v>ー</v>
      </c>
      <c r="M9" s="20" t="str">
        <f t="shared" si="2"/>
        <v>ー</v>
      </c>
      <c r="N9" s="21" t="str">
        <f t="shared" ref="N9:N47" si="3">IF(SUM(K9:M9)=0,"-",ROUND(AVERAGE(K9:M9),1))</f>
        <v>-</v>
      </c>
      <c r="O9" s="22" t="str">
        <f t="shared" ref="O9:Q9" si="4">IF(SUM(O10:O13)=0,"ー",SUM(O10:O13))</f>
        <v>ー</v>
      </c>
      <c r="P9" s="20" t="str">
        <f t="shared" si="4"/>
        <v>ー</v>
      </c>
      <c r="Q9" s="20" t="str">
        <f t="shared" si="4"/>
        <v>ー</v>
      </c>
      <c r="R9" s="21" t="str">
        <f t="shared" ref="R9:R47" si="5">IF(SUM(O9:Q9)=0,"-",ROUND(AVERAGE(O9:Q9),1))</f>
        <v>-</v>
      </c>
      <c r="S9" s="22" t="str">
        <f t="shared" ref="S9:U9" si="6">IF(SUM(S10:S13)=0,"ー",SUM(S10:S13))</f>
        <v>ー</v>
      </c>
      <c r="T9" s="20" t="str">
        <f t="shared" si="6"/>
        <v>ー</v>
      </c>
      <c r="U9" s="20" t="str">
        <f t="shared" si="6"/>
        <v>ー</v>
      </c>
      <c r="V9" s="21" t="str">
        <f t="shared" ref="V9:V47" si="7">IF(SUM(S9:U9)=0,"-",ROUND(AVERAGE(S9:U9),1))</f>
        <v>-</v>
      </c>
      <c r="W9" s="22" t="str">
        <f t="shared" ref="W9:Y9" si="8">IF(SUM(W10:W13)=0,"ー",SUM(W10:W13))</f>
        <v>ー</v>
      </c>
      <c r="X9" s="20" t="str">
        <f t="shared" si="8"/>
        <v>ー</v>
      </c>
      <c r="Y9" s="20" t="str">
        <f t="shared" si="8"/>
        <v>ー</v>
      </c>
      <c r="Z9" s="21" t="str">
        <f t="shared" ref="Z9:Z47" si="9">IF(SUM(W9:Y9)=0,"-",ROUND(AVERAGE(W9:Y9),1))</f>
        <v>-</v>
      </c>
      <c r="AA9" s="114"/>
    </row>
    <row r="10" spans="1:29" ht="21" customHeight="1">
      <c r="A10" s="16"/>
      <c r="B10" s="126"/>
      <c r="C10" s="19" t="s">
        <v>9</v>
      </c>
      <c r="D10" s="147" t="s">
        <v>132</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14"/>
    </row>
    <row r="11" spans="1:29" ht="21" customHeight="1">
      <c r="A11" s="16"/>
      <c r="B11" s="126"/>
      <c r="C11" s="19" t="s">
        <v>11</v>
      </c>
      <c r="D11" s="147" t="s">
        <v>133</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14"/>
    </row>
    <row r="12" spans="1:29" ht="21" customHeight="1">
      <c r="A12" s="16"/>
      <c r="B12" s="126"/>
      <c r="C12" s="19" t="s">
        <v>13</v>
      </c>
      <c r="D12" s="147" t="s">
        <v>134</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14"/>
    </row>
    <row r="13" spans="1:29" ht="21" customHeight="1" thickBot="1">
      <c r="A13" s="16"/>
      <c r="B13" s="145"/>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14"/>
      <c r="AC13" s="45"/>
    </row>
    <row r="14" spans="1:29" ht="21" customHeight="1" thickTop="1">
      <c r="A14" s="16"/>
      <c r="B14" s="137">
        <v>2</v>
      </c>
      <c r="C14" s="19"/>
      <c r="D14" s="138" t="s">
        <v>135</v>
      </c>
      <c r="E14" s="139"/>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14"/>
      <c r="AC14" s="45"/>
    </row>
    <row r="15" spans="1:29" ht="21" customHeight="1">
      <c r="A15" s="16"/>
      <c r="B15" s="126"/>
      <c r="C15" s="19" t="s">
        <v>9</v>
      </c>
      <c r="D15" s="130" t="s">
        <v>136</v>
      </c>
      <c r="E15" s="104"/>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14"/>
      <c r="AC15" s="45"/>
    </row>
    <row r="16" spans="1:29" ht="21" customHeight="1">
      <c r="A16" s="16"/>
      <c r="B16" s="126"/>
      <c r="C16" s="19" t="s">
        <v>11</v>
      </c>
      <c r="D16" s="130" t="s">
        <v>137</v>
      </c>
      <c r="E16" s="104"/>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14"/>
      <c r="AC16" s="45"/>
    </row>
    <row r="17" spans="1:29" ht="21" customHeight="1">
      <c r="A17" s="16"/>
      <c r="B17" s="126"/>
      <c r="C17" s="19" t="s">
        <v>13</v>
      </c>
      <c r="D17" s="130" t="s">
        <v>138</v>
      </c>
      <c r="E17" s="104"/>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14"/>
      <c r="AC17" s="45"/>
    </row>
    <row r="18" spans="1:29" ht="21" customHeight="1" thickBot="1">
      <c r="A18" s="16"/>
      <c r="B18" s="145"/>
      <c r="C18" s="23" t="s">
        <v>15</v>
      </c>
      <c r="D18" s="143" t="s">
        <v>53</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14"/>
      <c r="AC18" s="45"/>
    </row>
    <row r="19" spans="1:29" ht="21" customHeight="1" thickTop="1">
      <c r="A19" s="16"/>
      <c r="B19" s="137">
        <v>3</v>
      </c>
      <c r="C19" s="19"/>
      <c r="D19" s="138" t="s">
        <v>139</v>
      </c>
      <c r="E19" s="139"/>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14"/>
    </row>
    <row r="20" spans="1:29" ht="21" customHeight="1">
      <c r="A20" s="16"/>
      <c r="B20" s="126"/>
      <c r="C20" s="19" t="s">
        <v>9</v>
      </c>
      <c r="D20" s="130" t="s">
        <v>140</v>
      </c>
      <c r="E20" s="104"/>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14"/>
    </row>
    <row r="21" spans="1:29" ht="21" customHeight="1">
      <c r="A21" s="16"/>
      <c r="B21" s="126"/>
      <c r="C21" s="19" t="s">
        <v>11</v>
      </c>
      <c r="D21" s="130" t="s">
        <v>141</v>
      </c>
      <c r="E21" s="104"/>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14"/>
    </row>
    <row r="22" spans="1:29" ht="21" customHeight="1">
      <c r="A22" s="16"/>
      <c r="B22" s="126"/>
      <c r="C22" s="19" t="s">
        <v>13</v>
      </c>
      <c r="D22" s="130" t="s">
        <v>142</v>
      </c>
      <c r="E22" s="104"/>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14"/>
    </row>
    <row r="23" spans="1:29" ht="21" customHeight="1" thickBot="1">
      <c r="A23" s="16"/>
      <c r="B23" s="145"/>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14"/>
    </row>
    <row r="24" spans="1:29" ht="21" customHeight="1" thickTop="1">
      <c r="A24" s="16"/>
      <c r="B24" s="137">
        <v>4</v>
      </c>
      <c r="C24" s="19"/>
      <c r="D24" s="138" t="s">
        <v>143</v>
      </c>
      <c r="E24" s="139"/>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14"/>
    </row>
    <row r="25" spans="1:29" ht="21" customHeight="1">
      <c r="A25" s="16"/>
      <c r="B25" s="126"/>
      <c r="C25" s="19" t="s">
        <v>9</v>
      </c>
      <c r="D25" s="130" t="s">
        <v>144</v>
      </c>
      <c r="E25" s="104"/>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14"/>
    </row>
    <row r="26" spans="1:29" ht="21" customHeight="1">
      <c r="A26" s="16"/>
      <c r="B26" s="126"/>
      <c r="C26" s="19" t="s">
        <v>11</v>
      </c>
      <c r="D26" s="130" t="s">
        <v>145</v>
      </c>
      <c r="E26" s="104"/>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14"/>
    </row>
    <row r="27" spans="1:29" ht="21" customHeight="1">
      <c r="A27" s="16"/>
      <c r="B27" s="126"/>
      <c r="C27" s="19" t="s">
        <v>13</v>
      </c>
      <c r="D27" s="130" t="s">
        <v>146</v>
      </c>
      <c r="E27" s="104"/>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14"/>
    </row>
    <row r="28" spans="1:29" ht="21" customHeight="1" thickBot="1">
      <c r="A28" s="16"/>
      <c r="B28" s="145"/>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14"/>
    </row>
    <row r="29" spans="1:29" ht="21" customHeight="1" thickTop="1">
      <c r="A29" s="16"/>
      <c r="B29" s="137">
        <v>5</v>
      </c>
      <c r="C29" s="19"/>
      <c r="D29" s="138" t="s">
        <v>147</v>
      </c>
      <c r="E29" s="139"/>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14"/>
    </row>
    <row r="30" spans="1:29" ht="21" customHeight="1">
      <c r="A30" s="16"/>
      <c r="B30" s="126"/>
      <c r="C30" s="19" t="s">
        <v>9</v>
      </c>
      <c r="D30" s="130" t="s">
        <v>148</v>
      </c>
      <c r="E30" s="104"/>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14"/>
    </row>
    <row r="31" spans="1:29" ht="21" customHeight="1">
      <c r="A31" s="16"/>
      <c r="B31" s="126"/>
      <c r="C31" s="19" t="s">
        <v>11</v>
      </c>
      <c r="D31" s="130" t="s">
        <v>149</v>
      </c>
      <c r="E31" s="104"/>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14"/>
    </row>
    <row r="32" spans="1:29" ht="21" customHeight="1">
      <c r="A32" s="16"/>
      <c r="B32" s="126"/>
      <c r="C32" s="19" t="s">
        <v>13</v>
      </c>
      <c r="D32" s="130" t="s">
        <v>150</v>
      </c>
      <c r="E32" s="104"/>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14"/>
    </row>
    <row r="33" spans="1:27" ht="21" customHeight="1" thickBot="1">
      <c r="A33" s="16"/>
      <c r="B33" s="145"/>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14"/>
    </row>
    <row r="34" spans="1:27" ht="21" customHeight="1" thickTop="1">
      <c r="A34" s="16"/>
      <c r="B34" s="137">
        <v>6</v>
      </c>
      <c r="C34" s="19"/>
      <c r="D34" s="138" t="s">
        <v>151</v>
      </c>
      <c r="E34" s="139"/>
      <c r="F34" s="58">
        <v>10</v>
      </c>
      <c r="G34" s="60" t="str">
        <f>IF(SUM(G35:G38)=0,"ー",SUM(G35:G38))</f>
        <v>ー</v>
      </c>
      <c r="H34" s="20" t="str">
        <f>IF(SUM(H35:H38)=0,"ー",SUM(H35:H38))</f>
        <v>ー</v>
      </c>
      <c r="I34" s="20" t="str">
        <f>IF(SUM(I35:I38)=0,"ー",SUM(I35:I38))</f>
        <v>ー</v>
      </c>
      <c r="J34" s="21" t="str">
        <f t="shared" ref="J34:J38" si="25">IF(SUM(G34:I34)=0,"-",ROUND(AVERAGE(G34:I34),1))</f>
        <v>-</v>
      </c>
      <c r="K34" s="22" t="str">
        <f>IF(SUM(K35:K38)=0,"ー",SUM(K35:K38))</f>
        <v>ー</v>
      </c>
      <c r="L34" s="20" t="str">
        <f>IF(SUM(L35:L38)=0,"ー",SUM(L35:L38))</f>
        <v>ー</v>
      </c>
      <c r="M34" s="20" t="str">
        <f>IF(SUM(M35:M38)=0,"ー",SUM(M35:M38))</f>
        <v>ー</v>
      </c>
      <c r="N34" s="21" t="str">
        <f t="shared" ref="N34:N38" si="26">IF(SUM(K34:M34)=0,"-",ROUND(AVERAGE(K34:M34),1))</f>
        <v>-</v>
      </c>
      <c r="O34" s="22" t="str">
        <f>IF(SUM(O35:O38)=0,"ー",SUM(O35:O38))</f>
        <v>ー</v>
      </c>
      <c r="P34" s="20" t="str">
        <f>IF(SUM(P35:P38)=0,"ー",SUM(P35:P38))</f>
        <v>ー</v>
      </c>
      <c r="Q34" s="20" t="str">
        <f>IF(SUM(Q35:Q38)=0,"ー",SUM(Q35:Q38))</f>
        <v>ー</v>
      </c>
      <c r="R34" s="21" t="str">
        <f t="shared" ref="R34:R38" si="27">IF(SUM(O34:Q34)=0,"-",ROUND(AVERAGE(O34:Q34),1))</f>
        <v>-</v>
      </c>
      <c r="S34" s="22" t="str">
        <f>IF(SUM(S35:S38)=0,"ー",SUM(S35:S38))</f>
        <v>ー</v>
      </c>
      <c r="T34" s="20" t="str">
        <f>IF(SUM(T35:T38)=0,"ー",SUM(T35:T38))</f>
        <v>ー</v>
      </c>
      <c r="U34" s="20" t="str">
        <f>IF(SUM(U35:U38)=0,"ー",SUM(U35:U38))</f>
        <v>ー</v>
      </c>
      <c r="V34" s="21" t="str">
        <f t="shared" ref="V34:V38" si="28">IF(SUM(S34:U34)=0,"-",ROUND(AVERAGE(S34:U34),1))</f>
        <v>-</v>
      </c>
      <c r="W34" s="22" t="str">
        <f>IF(SUM(W35:W38)=0,"ー",SUM(W35:W38))</f>
        <v>ー</v>
      </c>
      <c r="X34" s="20" t="str">
        <f>IF(SUM(X35:X38)=0,"ー",SUM(X35:X38))</f>
        <v>ー</v>
      </c>
      <c r="Y34" s="20" t="str">
        <f>IF(SUM(Y35:Y38)=0,"ー",SUM(Y35:Y38))</f>
        <v>ー</v>
      </c>
      <c r="Z34" s="21" t="str">
        <f t="shared" ref="Z34:Z38" si="29">IF(SUM(W34:Y34)=0,"-",ROUND(AVERAGE(W34:Y34),1))</f>
        <v>-</v>
      </c>
      <c r="AA34" s="114"/>
    </row>
    <row r="35" spans="1:27" ht="21" customHeight="1">
      <c r="A35" s="16"/>
      <c r="B35" s="126"/>
      <c r="C35" s="19" t="s">
        <v>9</v>
      </c>
      <c r="D35" s="130" t="s">
        <v>152</v>
      </c>
      <c r="E35" s="104"/>
      <c r="F35" s="56">
        <v>3</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14"/>
    </row>
    <row r="36" spans="1:27" ht="21" customHeight="1">
      <c r="A36" s="16"/>
      <c r="B36" s="126"/>
      <c r="C36" s="19" t="s">
        <v>11</v>
      </c>
      <c r="D36" s="130" t="s">
        <v>153</v>
      </c>
      <c r="E36" s="104"/>
      <c r="F36" s="56">
        <v>3</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14"/>
    </row>
    <row r="37" spans="1:27" ht="21" customHeight="1">
      <c r="A37" s="16"/>
      <c r="B37" s="126"/>
      <c r="C37" s="19" t="s">
        <v>13</v>
      </c>
      <c r="D37" s="130" t="s">
        <v>154</v>
      </c>
      <c r="E37" s="104"/>
      <c r="F37" s="56">
        <v>2</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14"/>
    </row>
    <row r="38" spans="1:27" ht="21" customHeight="1" thickBot="1">
      <c r="A38" s="16"/>
      <c r="B38" s="145"/>
      <c r="C38" s="23" t="s">
        <v>15</v>
      </c>
      <c r="D38" s="143" t="s">
        <v>53</v>
      </c>
      <c r="E38" s="144"/>
      <c r="F38" s="57">
        <v>2</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14"/>
    </row>
    <row r="39" spans="1:27" ht="21" customHeight="1" thickTop="1">
      <c r="A39" s="16"/>
      <c r="B39" s="137">
        <v>7</v>
      </c>
      <c r="C39" s="19"/>
      <c r="D39" s="138" t="s">
        <v>155</v>
      </c>
      <c r="E39" s="139"/>
      <c r="F39" s="58">
        <v>20</v>
      </c>
      <c r="G39" s="60" t="str">
        <f>IF(SUM(G40:G43)=0,"ー",SUM(G40:G43))</f>
        <v>ー</v>
      </c>
      <c r="H39" s="20" t="str">
        <f>IF(SUM(H40:H43)=0,"ー",SUM(H40:H43))</f>
        <v>ー</v>
      </c>
      <c r="I39" s="20" t="str">
        <f>IF(SUM(I40:I43)=0,"ー",SUM(I40:I43))</f>
        <v>ー</v>
      </c>
      <c r="J39" s="21" t="str">
        <f t="shared" ref="J39:J43" si="30">IF(SUM(G39:I39)=0,"-",ROUND(AVERAGE(G39:I39),1))</f>
        <v>-</v>
      </c>
      <c r="K39" s="22" t="str">
        <f>IF(SUM(K40:K43)=0,"ー",SUM(K40:K43))</f>
        <v>ー</v>
      </c>
      <c r="L39" s="20" t="str">
        <f>IF(SUM(L40:L43)=0,"ー",SUM(L40:L43))</f>
        <v>ー</v>
      </c>
      <c r="M39" s="20" t="str">
        <f>IF(SUM(M40:M43)=0,"ー",SUM(M40:M43))</f>
        <v>ー</v>
      </c>
      <c r="N39" s="21" t="str">
        <f t="shared" ref="N39:N43" si="31">IF(SUM(K39:M39)=0,"-",ROUND(AVERAGE(K39:M39),1))</f>
        <v>-</v>
      </c>
      <c r="O39" s="22" t="str">
        <f>IF(SUM(O40:O43)=0,"ー",SUM(O40:O43))</f>
        <v>ー</v>
      </c>
      <c r="P39" s="20" t="str">
        <f>IF(SUM(P40:P43)=0,"ー",SUM(P40:P43))</f>
        <v>ー</v>
      </c>
      <c r="Q39" s="20" t="str">
        <f>IF(SUM(Q40:Q43)=0,"ー",SUM(Q40:Q43))</f>
        <v>ー</v>
      </c>
      <c r="R39" s="21" t="str">
        <f t="shared" ref="R39:R43" si="32">IF(SUM(O39:Q39)=0,"-",ROUND(AVERAGE(O39:Q39),1))</f>
        <v>-</v>
      </c>
      <c r="S39" s="22" t="str">
        <f>IF(SUM(S40:S43)=0,"ー",SUM(S40:S43))</f>
        <v>ー</v>
      </c>
      <c r="T39" s="20" t="str">
        <f>IF(SUM(T40:T43)=0,"ー",SUM(T40:T43))</f>
        <v>ー</v>
      </c>
      <c r="U39" s="20" t="str">
        <f>IF(SUM(U40:U43)=0,"ー",SUM(U40:U43))</f>
        <v>ー</v>
      </c>
      <c r="V39" s="21" t="str">
        <f t="shared" ref="V39:V43" si="33">IF(SUM(S39:U39)=0,"-",ROUND(AVERAGE(S39:U39),1))</f>
        <v>-</v>
      </c>
      <c r="W39" s="22" t="str">
        <f>IF(SUM(W40:W43)=0,"ー",SUM(W40:W43))</f>
        <v>ー</v>
      </c>
      <c r="X39" s="20" t="str">
        <f>IF(SUM(X40:X43)=0,"ー",SUM(X40:X43))</f>
        <v>ー</v>
      </c>
      <c r="Y39" s="20" t="str">
        <f>IF(SUM(Y40:Y43)=0,"ー",SUM(Y40:Y43))</f>
        <v>ー</v>
      </c>
      <c r="Z39" s="21" t="str">
        <f t="shared" ref="Z39:Z43" si="34">IF(SUM(W39:Y39)=0,"-",ROUND(AVERAGE(W39:Y39),1))</f>
        <v>-</v>
      </c>
      <c r="AA39" s="114"/>
    </row>
    <row r="40" spans="1:27" ht="21" customHeight="1">
      <c r="A40" s="16"/>
      <c r="B40" s="126"/>
      <c r="C40" s="19" t="s">
        <v>9</v>
      </c>
      <c r="D40" s="130" t="s">
        <v>156</v>
      </c>
      <c r="E40" s="104"/>
      <c r="F40" s="56">
        <v>5</v>
      </c>
      <c r="G40" s="61"/>
      <c r="H40" s="34"/>
      <c r="I40" s="34"/>
      <c r="J40" s="21" t="str">
        <f t="shared" si="30"/>
        <v>-</v>
      </c>
      <c r="K40" s="75"/>
      <c r="L40" s="34"/>
      <c r="M40" s="34"/>
      <c r="N40" s="21" t="str">
        <f t="shared" si="31"/>
        <v>-</v>
      </c>
      <c r="O40" s="75"/>
      <c r="P40" s="34"/>
      <c r="Q40" s="34"/>
      <c r="R40" s="21" t="str">
        <f t="shared" si="32"/>
        <v>-</v>
      </c>
      <c r="S40" s="75"/>
      <c r="T40" s="34"/>
      <c r="U40" s="34"/>
      <c r="V40" s="21" t="str">
        <f t="shared" si="33"/>
        <v>-</v>
      </c>
      <c r="W40" s="75"/>
      <c r="X40" s="34"/>
      <c r="Y40" s="34"/>
      <c r="Z40" s="21" t="str">
        <f t="shared" si="34"/>
        <v>-</v>
      </c>
      <c r="AA40" s="114"/>
    </row>
    <row r="41" spans="1:27" ht="33" customHeight="1">
      <c r="A41" s="16"/>
      <c r="B41" s="126"/>
      <c r="C41" s="19" t="s">
        <v>11</v>
      </c>
      <c r="D41" s="130" t="s">
        <v>157</v>
      </c>
      <c r="E41" s="104"/>
      <c r="F41" s="56">
        <v>5</v>
      </c>
      <c r="G41" s="61"/>
      <c r="H41" s="34"/>
      <c r="I41" s="34"/>
      <c r="J41" s="21" t="str">
        <f t="shared" si="30"/>
        <v>-</v>
      </c>
      <c r="K41" s="75"/>
      <c r="L41" s="34"/>
      <c r="M41" s="34"/>
      <c r="N41" s="21" t="str">
        <f t="shared" si="31"/>
        <v>-</v>
      </c>
      <c r="O41" s="75"/>
      <c r="P41" s="34"/>
      <c r="Q41" s="34"/>
      <c r="R41" s="21" t="str">
        <f t="shared" si="32"/>
        <v>-</v>
      </c>
      <c r="S41" s="75"/>
      <c r="T41" s="34"/>
      <c r="U41" s="34"/>
      <c r="V41" s="21" t="str">
        <f t="shared" si="33"/>
        <v>-</v>
      </c>
      <c r="W41" s="75"/>
      <c r="X41" s="34"/>
      <c r="Y41" s="34"/>
      <c r="Z41" s="21" t="str">
        <f t="shared" si="34"/>
        <v>-</v>
      </c>
      <c r="AA41" s="114"/>
    </row>
    <row r="42" spans="1:27" ht="33" customHeight="1">
      <c r="A42" s="16"/>
      <c r="B42" s="126"/>
      <c r="C42" s="19" t="s">
        <v>13</v>
      </c>
      <c r="D42" s="130" t="s">
        <v>158</v>
      </c>
      <c r="E42" s="104"/>
      <c r="F42" s="56">
        <v>5</v>
      </c>
      <c r="G42" s="61"/>
      <c r="H42" s="34"/>
      <c r="I42" s="34"/>
      <c r="J42" s="21" t="str">
        <f t="shared" si="30"/>
        <v>-</v>
      </c>
      <c r="K42" s="75"/>
      <c r="L42" s="34"/>
      <c r="M42" s="34"/>
      <c r="N42" s="21" t="str">
        <f t="shared" si="31"/>
        <v>-</v>
      </c>
      <c r="O42" s="75"/>
      <c r="P42" s="34"/>
      <c r="Q42" s="34"/>
      <c r="R42" s="21" t="str">
        <f t="shared" si="32"/>
        <v>-</v>
      </c>
      <c r="S42" s="75"/>
      <c r="T42" s="34"/>
      <c r="U42" s="34"/>
      <c r="V42" s="21" t="str">
        <f t="shared" si="33"/>
        <v>-</v>
      </c>
      <c r="W42" s="75"/>
      <c r="X42" s="34"/>
      <c r="Y42" s="34"/>
      <c r="Z42" s="21" t="str">
        <f t="shared" si="34"/>
        <v>-</v>
      </c>
      <c r="AA42" s="114"/>
    </row>
    <row r="43" spans="1:27" ht="21" customHeight="1" thickBot="1">
      <c r="A43" s="16"/>
      <c r="B43" s="145"/>
      <c r="C43" s="23" t="s">
        <v>15</v>
      </c>
      <c r="D43" s="143" t="s">
        <v>53</v>
      </c>
      <c r="E43" s="144"/>
      <c r="F43" s="57">
        <v>5</v>
      </c>
      <c r="G43" s="62"/>
      <c r="H43" s="36"/>
      <c r="I43" s="36"/>
      <c r="J43" s="24" t="str">
        <f t="shared" si="30"/>
        <v>-</v>
      </c>
      <c r="K43" s="83"/>
      <c r="L43" s="36"/>
      <c r="M43" s="36"/>
      <c r="N43" s="24" t="str">
        <f t="shared" si="31"/>
        <v>-</v>
      </c>
      <c r="O43" s="83"/>
      <c r="P43" s="36"/>
      <c r="Q43" s="36"/>
      <c r="R43" s="24" t="str">
        <f t="shared" si="32"/>
        <v>-</v>
      </c>
      <c r="S43" s="83"/>
      <c r="T43" s="36"/>
      <c r="U43" s="36"/>
      <c r="V43" s="24" t="str">
        <f t="shared" si="33"/>
        <v>-</v>
      </c>
      <c r="W43" s="83"/>
      <c r="X43" s="36"/>
      <c r="Y43" s="36"/>
      <c r="Z43" s="24" t="str">
        <f t="shared" si="34"/>
        <v>-</v>
      </c>
      <c r="AA43" s="114"/>
    </row>
    <row r="44" spans="1:27" ht="20" customHeight="1" thickTop="1">
      <c r="A44" s="16"/>
      <c r="B44" s="137">
        <v>8</v>
      </c>
      <c r="C44" s="19"/>
      <c r="D44" s="138" t="s">
        <v>159</v>
      </c>
      <c r="E44" s="139"/>
      <c r="F44" s="58">
        <v>20</v>
      </c>
      <c r="G44" s="60" t="str">
        <f>IF(SUM(G45:G47)=0,"ー",SUM(G45:G47))</f>
        <v>ー</v>
      </c>
      <c r="H44" s="20" t="str">
        <f>IF(SUM(H45:H47)=0,"ー",SUM(H45:H47))</f>
        <v>ー</v>
      </c>
      <c r="I44" s="20" t="str">
        <f>IF(SUM(I45:I47)=0,"ー",SUM(I45:I47))</f>
        <v>ー</v>
      </c>
      <c r="J44" s="21" t="str">
        <f t="shared" si="1"/>
        <v>-</v>
      </c>
      <c r="K44" s="22" t="str">
        <f>IF(SUM(K45:K47)=0,"ー",SUM(K45:K47))</f>
        <v>ー</v>
      </c>
      <c r="L44" s="20" t="str">
        <f>IF(SUM(L45:L47)=0,"ー",SUM(L45:L47))</f>
        <v>ー</v>
      </c>
      <c r="M44" s="20" t="str">
        <f>IF(SUM(M45:M47)=0,"ー",SUM(M45:M47))</f>
        <v>ー</v>
      </c>
      <c r="N44" s="21" t="str">
        <f t="shared" si="3"/>
        <v>-</v>
      </c>
      <c r="O44" s="22" t="str">
        <f>IF(SUM(O45:O47)=0,"ー",SUM(O45:O47))</f>
        <v>ー</v>
      </c>
      <c r="P44" s="20" t="str">
        <f>IF(SUM(P45:P47)=0,"ー",SUM(P45:P47))</f>
        <v>ー</v>
      </c>
      <c r="Q44" s="20" t="str">
        <f>IF(SUM(Q45:Q47)=0,"ー",SUM(Q45:Q47))</f>
        <v>ー</v>
      </c>
      <c r="R44" s="21" t="str">
        <f t="shared" si="5"/>
        <v>-</v>
      </c>
      <c r="S44" s="22" t="str">
        <f>IF(SUM(S45:S47)=0,"ー",SUM(S45:S47))</f>
        <v>ー</v>
      </c>
      <c r="T44" s="20" t="str">
        <f>IF(SUM(T45:T47)=0,"ー",SUM(T45:T47))</f>
        <v>ー</v>
      </c>
      <c r="U44" s="20" t="str">
        <f>IF(SUM(U45:U47)=0,"ー",SUM(U45:U47))</f>
        <v>ー</v>
      </c>
      <c r="V44" s="21" t="str">
        <f t="shared" si="7"/>
        <v>-</v>
      </c>
      <c r="W44" s="22" t="str">
        <f>IF(SUM(W45:W47)=0,"ー",SUM(W45:W47))</f>
        <v>ー</v>
      </c>
      <c r="X44" s="20" t="str">
        <f>IF(SUM(X45:X47)=0,"ー",SUM(X45:X47))</f>
        <v>ー</v>
      </c>
      <c r="Y44" s="20" t="str">
        <f>IF(SUM(Y45:Y47)=0,"ー",SUM(Y45:Y47))</f>
        <v>ー</v>
      </c>
      <c r="Z44" s="21" t="str">
        <f t="shared" si="9"/>
        <v>-</v>
      </c>
      <c r="AA44" s="114"/>
    </row>
    <row r="45" spans="1:27" ht="20" customHeight="1">
      <c r="A45" s="16"/>
      <c r="B45" s="126"/>
      <c r="C45" s="19" t="s">
        <v>9</v>
      </c>
      <c r="D45" s="130" t="s">
        <v>160</v>
      </c>
      <c r="E45" s="104"/>
      <c r="F45" s="56">
        <v>8</v>
      </c>
      <c r="G45" s="61"/>
      <c r="H45" s="34"/>
      <c r="I45" s="34"/>
      <c r="J45" s="73" t="str">
        <f t="shared" si="1"/>
        <v>-</v>
      </c>
      <c r="K45" s="75"/>
      <c r="L45" s="34"/>
      <c r="M45" s="34"/>
      <c r="N45" s="21" t="str">
        <f t="shared" si="3"/>
        <v>-</v>
      </c>
      <c r="O45" s="75"/>
      <c r="P45" s="34"/>
      <c r="Q45" s="34"/>
      <c r="R45" s="21" t="str">
        <f t="shared" si="5"/>
        <v>-</v>
      </c>
      <c r="S45" s="75"/>
      <c r="T45" s="34"/>
      <c r="U45" s="34"/>
      <c r="V45" s="21" t="str">
        <f t="shared" si="7"/>
        <v>-</v>
      </c>
      <c r="W45" s="75"/>
      <c r="X45" s="34"/>
      <c r="Y45" s="34"/>
      <c r="Z45" s="21" t="str">
        <f t="shared" si="9"/>
        <v>-</v>
      </c>
      <c r="AA45" s="114"/>
    </row>
    <row r="46" spans="1:27" ht="20" customHeight="1">
      <c r="A46" s="16"/>
      <c r="B46" s="126"/>
      <c r="C46" s="19" t="s">
        <v>11</v>
      </c>
      <c r="D46" s="130" t="s">
        <v>161</v>
      </c>
      <c r="E46" s="104"/>
      <c r="F46" s="56">
        <v>8</v>
      </c>
      <c r="G46" s="61"/>
      <c r="H46" s="34"/>
      <c r="I46" s="34"/>
      <c r="J46" s="73" t="str">
        <f t="shared" si="1"/>
        <v>-</v>
      </c>
      <c r="K46" s="75"/>
      <c r="L46" s="34"/>
      <c r="M46" s="34"/>
      <c r="N46" s="21" t="str">
        <f t="shared" si="3"/>
        <v>-</v>
      </c>
      <c r="O46" s="75"/>
      <c r="P46" s="34"/>
      <c r="Q46" s="34"/>
      <c r="R46" s="21" t="str">
        <f t="shared" si="5"/>
        <v>-</v>
      </c>
      <c r="S46" s="75"/>
      <c r="T46" s="34"/>
      <c r="U46" s="34"/>
      <c r="V46" s="21" t="str">
        <f t="shared" si="7"/>
        <v>-</v>
      </c>
      <c r="W46" s="75"/>
      <c r="X46" s="34"/>
      <c r="Y46" s="34"/>
      <c r="Z46" s="21" t="str">
        <f t="shared" si="9"/>
        <v>-</v>
      </c>
      <c r="AA46" s="114"/>
    </row>
    <row r="47" spans="1:27" ht="20" customHeight="1" thickBot="1">
      <c r="A47" s="16"/>
      <c r="B47" s="145"/>
      <c r="C47" s="23" t="s">
        <v>102</v>
      </c>
      <c r="D47" s="143" t="s">
        <v>53</v>
      </c>
      <c r="E47" s="144"/>
      <c r="F47" s="57">
        <v>4</v>
      </c>
      <c r="G47" s="62"/>
      <c r="H47" s="36"/>
      <c r="I47" s="36"/>
      <c r="J47" s="82" t="str">
        <f t="shared" si="1"/>
        <v>-</v>
      </c>
      <c r="K47" s="83"/>
      <c r="L47" s="36"/>
      <c r="M47" s="36"/>
      <c r="N47" s="24" t="str">
        <f t="shared" si="3"/>
        <v>-</v>
      </c>
      <c r="O47" s="83"/>
      <c r="P47" s="36"/>
      <c r="Q47" s="36"/>
      <c r="R47" s="24" t="str">
        <f t="shared" si="5"/>
        <v>-</v>
      </c>
      <c r="S47" s="83"/>
      <c r="T47" s="36"/>
      <c r="U47" s="36"/>
      <c r="V47" s="24" t="str">
        <f t="shared" si="7"/>
        <v>-</v>
      </c>
      <c r="W47" s="83"/>
      <c r="X47" s="36"/>
      <c r="Y47" s="36"/>
      <c r="Z47" s="24" t="str">
        <f t="shared" si="9"/>
        <v>-</v>
      </c>
      <c r="AA47" s="114"/>
    </row>
    <row r="48" spans="1:27" ht="21" customHeight="1" thickTop="1">
      <c r="A48" s="25"/>
      <c r="B48" s="140" t="s">
        <v>33</v>
      </c>
      <c r="C48" s="141"/>
      <c r="D48" s="141"/>
      <c r="E48" s="141"/>
      <c r="F48" s="141"/>
      <c r="G48" s="69" t="str">
        <f t="shared" ref="G48:Z48" si="35">IF((SUM(G10:G13)+SUM(G15:G18)+SUM(G20:G23)+SUM(G25:G28)+SUM(G30:G33)+SUM(G35:G38)+SUM(G40:G43)+SUM(G45:G47)=0),"ー",SUM(G10:G13)+SUM(G15:G18)+SUM(G20:G23)+SUM(G25:G28)+SUM(G30:G33)+SUM(G35:G38)+SUM(G40:G43)+SUM(G45:G47))</f>
        <v>ー</v>
      </c>
      <c r="H48" s="41" t="str">
        <f t="shared" si="35"/>
        <v>ー</v>
      </c>
      <c r="I48" s="41" t="str">
        <f t="shared" si="35"/>
        <v>ー</v>
      </c>
      <c r="J48" s="87" t="str">
        <f t="shared" si="35"/>
        <v>ー</v>
      </c>
      <c r="K48" s="86" t="str">
        <f t="shared" si="35"/>
        <v>ー</v>
      </c>
      <c r="L48" s="41" t="str">
        <f t="shared" si="35"/>
        <v>ー</v>
      </c>
      <c r="M48" s="41" t="str">
        <f t="shared" si="35"/>
        <v>ー</v>
      </c>
      <c r="N48" s="43" t="str">
        <f t="shared" si="35"/>
        <v>ー</v>
      </c>
      <c r="O48" s="86" t="str">
        <f t="shared" si="35"/>
        <v>ー</v>
      </c>
      <c r="P48" s="41" t="str">
        <f t="shared" si="35"/>
        <v>ー</v>
      </c>
      <c r="Q48" s="41" t="str">
        <f t="shared" si="35"/>
        <v>ー</v>
      </c>
      <c r="R48" s="43" t="str">
        <f t="shared" si="35"/>
        <v>ー</v>
      </c>
      <c r="S48" s="86" t="str">
        <f t="shared" si="35"/>
        <v>ー</v>
      </c>
      <c r="T48" s="41" t="str">
        <f t="shared" si="35"/>
        <v>ー</v>
      </c>
      <c r="U48" s="41" t="str">
        <f t="shared" si="35"/>
        <v>ー</v>
      </c>
      <c r="V48" s="43" t="str">
        <f t="shared" si="35"/>
        <v>ー</v>
      </c>
      <c r="W48" s="86" t="str">
        <f t="shared" si="35"/>
        <v>ー</v>
      </c>
      <c r="X48" s="41" t="str">
        <f t="shared" si="35"/>
        <v>ー</v>
      </c>
      <c r="Y48" s="41" t="str">
        <f t="shared" si="35"/>
        <v>ー</v>
      </c>
      <c r="Z48" s="43" t="str">
        <f t="shared" si="35"/>
        <v>ー</v>
      </c>
      <c r="AA48" s="114"/>
    </row>
    <row r="49" spans="1:27" ht="21" customHeight="1" thickBot="1">
      <c r="A49" s="25"/>
      <c r="B49" s="133" t="s">
        <v>34</v>
      </c>
      <c r="C49" s="134"/>
      <c r="D49" s="134"/>
      <c r="E49" s="134"/>
      <c r="F49" s="134"/>
      <c r="G49" s="77" t="str">
        <f t="shared" ref="G49:Z49" si="36">IF(G48="ー","ー",IF(G48&gt;=95,"二段格",IF(G48&gt;=88,"初段格",IF(G48&gt;=80,"１級",IF(G48&gt;=75,"２級",IF(G48&gt;=70,"３級",IF(G48&gt;=65,"４級",IF(G48&gt;=60,"５級",IF(G48&gt;=55,"６級",IF(G48&gt;=50,"７級",IF(G48&gt;=45,"８級",IF(G48&gt;=40,"９級",IF(G48&gt;=35,"１０級",IF(G48&gt;=0,"１１級",#VALUE!))))))))))))))</f>
        <v>ー</v>
      </c>
      <c r="H49" s="78" t="str">
        <f t="shared" si="36"/>
        <v>ー</v>
      </c>
      <c r="I49" s="78" t="str">
        <f t="shared" si="36"/>
        <v>ー</v>
      </c>
      <c r="J49" s="80" t="str">
        <f t="shared" si="36"/>
        <v>ー</v>
      </c>
      <c r="K49" s="81" t="str">
        <f t="shared" si="36"/>
        <v>ー</v>
      </c>
      <c r="L49" s="78" t="str">
        <f t="shared" si="36"/>
        <v>ー</v>
      </c>
      <c r="M49" s="78" t="str">
        <f t="shared" si="36"/>
        <v>ー</v>
      </c>
      <c r="N49" s="79" t="str">
        <f t="shared" si="36"/>
        <v>ー</v>
      </c>
      <c r="O49" s="81" t="str">
        <f t="shared" si="36"/>
        <v>ー</v>
      </c>
      <c r="P49" s="78" t="str">
        <f t="shared" si="36"/>
        <v>ー</v>
      </c>
      <c r="Q49" s="78" t="str">
        <f t="shared" si="36"/>
        <v>ー</v>
      </c>
      <c r="R49" s="79" t="str">
        <f t="shared" si="36"/>
        <v>ー</v>
      </c>
      <c r="S49" s="81" t="str">
        <f t="shared" si="36"/>
        <v>ー</v>
      </c>
      <c r="T49" s="78" t="str">
        <f t="shared" si="36"/>
        <v>ー</v>
      </c>
      <c r="U49" s="78" t="str">
        <f t="shared" si="36"/>
        <v>ー</v>
      </c>
      <c r="V49" s="79" t="str">
        <f t="shared" si="36"/>
        <v>ー</v>
      </c>
      <c r="W49" s="81" t="str">
        <f t="shared" si="36"/>
        <v>ー</v>
      </c>
      <c r="X49" s="78" t="str">
        <f t="shared" si="36"/>
        <v>ー</v>
      </c>
      <c r="Y49" s="78" t="str">
        <f t="shared" si="36"/>
        <v>ー</v>
      </c>
      <c r="Z49" s="79" t="str">
        <f t="shared" si="36"/>
        <v>ー</v>
      </c>
      <c r="AA49" s="115"/>
    </row>
    <row r="50" spans="1:27" ht="27" customHeight="1" thickTop="1">
      <c r="D50" s="37"/>
      <c r="E50" s="37"/>
      <c r="F50" s="1"/>
      <c r="G50" s="37"/>
      <c r="H50" s="37"/>
      <c r="I50" s="37"/>
      <c r="J50" s="37"/>
      <c r="K50" s="37"/>
      <c r="L50" s="37"/>
      <c r="M50" s="37"/>
      <c r="N50" s="37"/>
      <c r="O50" s="37"/>
      <c r="P50" s="37"/>
      <c r="Q50" s="37"/>
      <c r="R50" s="37"/>
    </row>
    <row r="51" spans="1:27" ht="14">
      <c r="D51" s="47" t="s">
        <v>173</v>
      </c>
      <c r="I51" s="37"/>
      <c r="J51" s="37"/>
      <c r="K51" s="37"/>
      <c r="T51" s="37"/>
    </row>
    <row r="52" spans="1:27" ht="14">
      <c r="D52" s="47" t="s">
        <v>163</v>
      </c>
      <c r="H52" s="37"/>
      <c r="I52" s="37"/>
      <c r="J52" s="37"/>
      <c r="K52" s="37"/>
      <c r="T52" s="37"/>
    </row>
    <row r="53" spans="1:27" ht="14">
      <c r="D53" s="47" t="s">
        <v>164</v>
      </c>
      <c r="H53" s="37"/>
      <c r="I53" s="37"/>
      <c r="J53" s="37"/>
      <c r="K53" s="37"/>
      <c r="T53" s="37"/>
    </row>
    <row r="54" spans="1:27" ht="14">
      <c r="D54" s="47" t="s">
        <v>165</v>
      </c>
      <c r="G54" s="37"/>
      <c r="H54" s="37"/>
      <c r="I54" s="37"/>
      <c r="J54" s="37"/>
      <c r="K54" s="37"/>
      <c r="T54" s="37"/>
    </row>
    <row r="55" spans="1:27" ht="14">
      <c r="D55" s="47" t="s">
        <v>166</v>
      </c>
      <c r="I55" s="37"/>
      <c r="J55" s="37"/>
      <c r="K55" s="37"/>
    </row>
    <row r="56" spans="1:27" ht="14">
      <c r="D56" s="47" t="s">
        <v>167</v>
      </c>
      <c r="J56" s="37"/>
      <c r="K56" s="37"/>
      <c r="P56" s="37"/>
      <c r="Q56" s="37"/>
      <c r="R56" s="37"/>
      <c r="S56" s="37"/>
      <c r="T56" s="37"/>
    </row>
    <row r="57" spans="1:27" ht="14">
      <c r="D57" s="47" t="s">
        <v>168</v>
      </c>
      <c r="I57" s="37"/>
      <c r="J57" s="37"/>
      <c r="K57" s="37"/>
      <c r="T57" s="37"/>
    </row>
    <row r="58" spans="1:27" ht="15.75" customHeight="1">
      <c r="D58" s="46" t="s">
        <v>169</v>
      </c>
    </row>
    <row r="59" spans="1:27" ht="15.75" customHeight="1">
      <c r="D59" s="46" t="s">
        <v>170</v>
      </c>
    </row>
    <row r="60" spans="1:27" ht="15.75" customHeight="1">
      <c r="D60" s="46" t="s">
        <v>171</v>
      </c>
    </row>
    <row r="61" spans="1:27" ht="15.75" customHeight="1">
      <c r="D61" s="46" t="s">
        <v>172</v>
      </c>
    </row>
  </sheetData>
  <sheetProtection algorithmName="SHA-512" hashValue="sgN8N+caPnvqrbAPrxyt8FYkNWyTPIP/avCPd249RIbvbN0IyXVVgKywsFITR/FftXfpxm1u2EQRievaLPUWkQ==" saltValue="cRDK0M7p7n0K196itQK7Ag==" spinCount="100000" sheet="1" objects="1" scenarios="1"/>
  <mergeCells count="74">
    <mergeCell ref="B49:F49"/>
    <mergeCell ref="B34:B38"/>
    <mergeCell ref="D38:E38"/>
    <mergeCell ref="B39:B43"/>
    <mergeCell ref="D39:E39"/>
    <mergeCell ref="D40:E40"/>
    <mergeCell ref="D41:E41"/>
    <mergeCell ref="D42:E42"/>
    <mergeCell ref="B44:B47"/>
    <mergeCell ref="D44:E44"/>
    <mergeCell ref="D45:E45"/>
    <mergeCell ref="D46:E46"/>
    <mergeCell ref="D47:E47"/>
    <mergeCell ref="B48:F48"/>
    <mergeCell ref="D34:E34"/>
    <mergeCell ref="D35:E35"/>
    <mergeCell ref="D36:E36"/>
    <mergeCell ref="D37:E37"/>
    <mergeCell ref="D43:E43"/>
    <mergeCell ref="B29:B33"/>
    <mergeCell ref="D29:E29"/>
    <mergeCell ref="D30:E30"/>
    <mergeCell ref="D31:E31"/>
    <mergeCell ref="D32:E32"/>
    <mergeCell ref="D33:E33"/>
    <mergeCell ref="B24:B28"/>
    <mergeCell ref="D24:E24"/>
    <mergeCell ref="D25:E25"/>
    <mergeCell ref="D26:E26"/>
    <mergeCell ref="D27:E27"/>
    <mergeCell ref="D28:E28"/>
    <mergeCell ref="B14:B18"/>
    <mergeCell ref="D14:E14"/>
    <mergeCell ref="D15:E15"/>
    <mergeCell ref="D16:E16"/>
    <mergeCell ref="D17:E17"/>
    <mergeCell ref="B19:B23"/>
    <mergeCell ref="D19:E19"/>
    <mergeCell ref="D20:E20"/>
    <mergeCell ref="D21:E21"/>
    <mergeCell ref="D22:E22"/>
    <mergeCell ref="D23:E23"/>
    <mergeCell ref="W6:Z6"/>
    <mergeCell ref="AA6:AA49"/>
    <mergeCell ref="B7:F7"/>
    <mergeCell ref="G7:J7"/>
    <mergeCell ref="K7:N7"/>
    <mergeCell ref="O7:R7"/>
    <mergeCell ref="S7:V7"/>
    <mergeCell ref="W7:Z7"/>
    <mergeCell ref="B8:F8"/>
    <mergeCell ref="B9:B13"/>
    <mergeCell ref="D9:E9"/>
    <mergeCell ref="D10:E10"/>
    <mergeCell ref="D11:E11"/>
    <mergeCell ref="D12:E12"/>
    <mergeCell ref="D13:E13"/>
    <mergeCell ref="D18:E18"/>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6">
    <dataValidation type="decimal" operator="lessThanOrEqual" allowBlank="1" showDropDown="1" showInputMessage="1" showErrorMessage="1" prompt="5以下の半角整数を入力して下さい。" sqref="G40:I43 K40:M43 O40:Q43 S40:U43 W40:Y43" xr:uid="{40A881A5-62A0-CA40-8D74-21FF3F144438}">
      <formula1>5</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O35:Q36 S35:U36 K35:M36 G35:I36 W35:Y36 O10:Q11 K10:M11 S10:U11 W10:Y11 G10:I11" xr:uid="{130F7A29-3FB9-154A-8435-B0501386F19A}">
      <formula1>3</formula1>
    </dataValidation>
    <dataValidation type="custom" allowBlank="1" showDropDown="1" sqref="E2" xr:uid="{69CFC25D-54C9-784F-9E1E-F3051974C541}">
      <formula1>OR(NOT(ISERROR(DATEVALUE(E2))), AND(ISNUMBER(E2), LEFT(CELL("format", E2))="D"))</formula1>
    </dataValidation>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W37:Y38 K37:M38 S37:U38 O37:Q38 G37:I38 G12:I13 S12:U13 K12:M13 O12:Q13 W12:Y13" xr:uid="{5A1479C7-8D17-7A4A-A0C5-AEA2267079A0}">
      <formula1>2</formula1>
    </dataValidation>
    <dataValidation type="decimal" operator="lessThanOrEqual" allowBlank="1" showDropDown="1" showInputMessage="1" showErrorMessage="1" prompt="8以下の半角整数を入力して下さい。" sqref="G45:I46 K45:M46 O45:Q46 S45:U46 W45:Y46" xr:uid="{C0C266D8-EBE5-B644-87F5-74DEE323C2B4}">
      <formula1>8</formula1>
    </dataValidation>
    <dataValidation type="decimal" operator="lessThanOrEqual" allowBlank="1" showDropDown="1" showInputMessage="1" showErrorMessage="1" prompt="4以下の半角整数を入力して下さい。" sqref="G47:I47 K47:M47 O47:Q47 S47:U47 W47:Y47" xr:uid="{4658D0BE-2603-6640-9F57-9A754BB80E42}">
      <formula1>4</formula1>
    </dataValidation>
  </dataValidations>
  <printOptions horizontalCentered="1" gridLines="1"/>
  <pageMargins left="0.7" right="0.7" top="0.75" bottom="0.75" header="0" footer="0"/>
  <pageSetup paperSize="9" scale="36" pageOrder="overThenDown" orientation="landscape" cellComments="atEnd"/>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C693-FB9D-3542-9014-859BDAC41BA0}">
  <sheetPr>
    <outlinePr summaryBelow="0" summaryRight="0"/>
    <pageSetUpPr fitToPage="1"/>
  </sheetPr>
  <dimension ref="A1:AC55"/>
  <sheetViews>
    <sheetView tabSelected="1" workbookViewId="0">
      <pane xSplit="6" ySplit="8" topLeftCell="G18" activePane="bottomRight" state="frozen"/>
      <selection pane="topRight" activeCell="G1" sqref="G1"/>
      <selection pane="bottomLeft" activeCell="A9" sqref="A9"/>
      <selection pane="bottomRight" activeCell="G2" sqref="G2:I2"/>
    </sheetView>
  </sheetViews>
  <sheetFormatPr baseColWidth="10" defaultColWidth="14.5" defaultRowHeight="15.75" customHeight="1"/>
  <cols>
    <col min="1" max="3" width="3.83203125" style="38" customWidth="1"/>
    <col min="4" max="4" width="42.1640625" style="38" customWidth="1"/>
    <col min="5" max="5" width="16.832031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90" t="s">
        <v>174</v>
      </c>
      <c r="E1" s="91"/>
      <c r="F1" s="91"/>
      <c r="G1" s="91"/>
      <c r="H1" s="91"/>
      <c r="I1" s="91"/>
      <c r="J1" s="91"/>
      <c r="K1" s="91"/>
      <c r="L1" s="91"/>
      <c r="M1" s="91"/>
      <c r="N1" s="91"/>
      <c r="O1" s="91"/>
      <c r="P1" s="91"/>
      <c r="Q1" s="91"/>
      <c r="R1" s="91"/>
      <c r="S1" s="91"/>
      <c r="T1" s="91"/>
      <c r="U1" s="91"/>
      <c r="V1" s="91"/>
      <c r="W1" s="91"/>
      <c r="X1" s="91"/>
      <c r="Y1" s="91"/>
      <c r="Z1" s="91"/>
      <c r="AA1" s="91"/>
    </row>
    <row r="2" spans="1:29" ht="25.5" customHeight="1">
      <c r="A2" s="2"/>
      <c r="B2" s="2"/>
      <c r="C2" s="2"/>
      <c r="D2" s="3" t="s">
        <v>1</v>
      </c>
      <c r="E2" s="92"/>
      <c r="F2" s="93"/>
      <c r="G2" s="94" t="s">
        <v>2</v>
      </c>
      <c r="H2" s="95"/>
      <c r="I2" s="96"/>
      <c r="J2" s="97"/>
      <c r="K2" s="93"/>
      <c r="L2" s="93"/>
      <c r="M2" s="93"/>
      <c r="N2" s="93"/>
      <c r="O2" s="93"/>
      <c r="P2" s="93"/>
      <c r="Q2" s="93"/>
      <c r="R2" s="93"/>
      <c r="S2" s="93"/>
      <c r="T2" s="93"/>
      <c r="U2" s="98"/>
      <c r="V2" s="7"/>
      <c r="W2" s="5"/>
      <c r="X2" s="5"/>
      <c r="Y2" s="5"/>
      <c r="Z2" s="5"/>
      <c r="AA2" s="5"/>
    </row>
    <row r="3" spans="1:29" ht="21.75" customHeight="1">
      <c r="A3" s="2"/>
      <c r="B3" s="2"/>
      <c r="C3" s="2"/>
      <c r="D3" s="99" t="s">
        <v>3</v>
      </c>
      <c r="E3" s="100"/>
      <c r="F3" s="101"/>
      <c r="G3" s="105" t="s">
        <v>4</v>
      </c>
      <c r="H3" s="95"/>
      <c r="I3" s="95"/>
      <c r="J3" s="96"/>
      <c r="K3" s="6" t="s">
        <v>5</v>
      </c>
      <c r="L3" s="105" t="s">
        <v>4</v>
      </c>
      <c r="M3" s="95"/>
      <c r="N3" s="95"/>
      <c r="O3" s="96"/>
      <c r="P3" s="6" t="s">
        <v>5</v>
      </c>
      <c r="Q3" s="105" t="s">
        <v>4</v>
      </c>
      <c r="R3" s="95"/>
      <c r="S3" s="95"/>
      <c r="T3" s="96"/>
      <c r="U3" s="6" t="s">
        <v>5</v>
      </c>
      <c r="V3" s="7"/>
      <c r="W3" s="8"/>
      <c r="X3" s="8"/>
      <c r="Y3" s="8"/>
      <c r="Z3" s="8"/>
      <c r="AA3" s="8"/>
    </row>
    <row r="4" spans="1:29" ht="27" customHeight="1">
      <c r="A4" s="2"/>
      <c r="B4" s="2"/>
      <c r="C4" s="2"/>
      <c r="D4" s="102"/>
      <c r="E4" s="103"/>
      <c r="F4" s="104"/>
      <c r="G4" s="106"/>
      <c r="H4" s="93"/>
      <c r="I4" s="93"/>
      <c r="J4" s="98"/>
      <c r="K4" s="32"/>
      <c r="L4" s="106"/>
      <c r="M4" s="93"/>
      <c r="N4" s="93"/>
      <c r="O4" s="98"/>
      <c r="P4" s="32"/>
      <c r="Q4" s="106"/>
      <c r="R4" s="93"/>
      <c r="S4" s="93"/>
      <c r="T4" s="98"/>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07" t="s">
        <v>6</v>
      </c>
      <c r="C6" s="108"/>
      <c r="D6" s="108"/>
      <c r="E6" s="108"/>
      <c r="F6" s="109"/>
      <c r="G6" s="110"/>
      <c r="H6" s="111"/>
      <c r="I6" s="111"/>
      <c r="J6" s="112"/>
      <c r="K6" s="110"/>
      <c r="L6" s="111"/>
      <c r="M6" s="111"/>
      <c r="N6" s="112"/>
      <c r="O6" s="110"/>
      <c r="P6" s="111"/>
      <c r="Q6" s="111"/>
      <c r="R6" s="112"/>
      <c r="S6" s="110"/>
      <c r="T6" s="111"/>
      <c r="U6" s="111"/>
      <c r="V6" s="112"/>
      <c r="W6" s="110"/>
      <c r="X6" s="111"/>
      <c r="Y6" s="111"/>
      <c r="Z6" s="112"/>
      <c r="AA6" s="113" t="s">
        <v>212</v>
      </c>
    </row>
    <row r="7" spans="1:29" ht="21" customHeight="1" thickBot="1">
      <c r="A7" s="15"/>
      <c r="B7" s="116" t="s">
        <v>7</v>
      </c>
      <c r="C7" s="117"/>
      <c r="D7" s="117"/>
      <c r="E7" s="117"/>
      <c r="F7" s="118"/>
      <c r="G7" s="119"/>
      <c r="H7" s="120"/>
      <c r="I7" s="120"/>
      <c r="J7" s="121"/>
      <c r="K7" s="122"/>
      <c r="L7" s="120"/>
      <c r="M7" s="120"/>
      <c r="N7" s="121"/>
      <c r="O7" s="122"/>
      <c r="P7" s="120"/>
      <c r="Q7" s="120"/>
      <c r="R7" s="121"/>
      <c r="S7" s="122"/>
      <c r="T7" s="120"/>
      <c r="U7" s="120"/>
      <c r="V7" s="121"/>
      <c r="W7" s="122"/>
      <c r="X7" s="120"/>
      <c r="Y7" s="120"/>
      <c r="Z7" s="121"/>
      <c r="AA7" s="114"/>
    </row>
    <row r="8" spans="1:29" ht="113" customHeight="1" thickTop="1" thickBot="1">
      <c r="A8" s="16"/>
      <c r="B8" s="123" t="s">
        <v>3</v>
      </c>
      <c r="C8" s="124"/>
      <c r="D8" s="124"/>
      <c r="E8" s="124"/>
      <c r="F8" s="124"/>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14"/>
    </row>
    <row r="9" spans="1:29" ht="21" customHeight="1">
      <c r="A9" s="16"/>
      <c r="B9" s="137">
        <v>1</v>
      </c>
      <c r="C9" s="19"/>
      <c r="D9" s="128" t="s">
        <v>187</v>
      </c>
      <c r="E9" s="146"/>
      <c r="F9" s="55">
        <v>10</v>
      </c>
      <c r="G9" s="60" t="str">
        <f t="shared" ref="G9:I9" si="0">IF(SUM(G10:G13)=0,"ー",SUM(G10:G13))</f>
        <v>ー</v>
      </c>
      <c r="H9" s="20" t="str">
        <f t="shared" si="0"/>
        <v>ー</v>
      </c>
      <c r="I9" s="20" t="str">
        <f t="shared" si="0"/>
        <v>ー</v>
      </c>
      <c r="J9" s="21" t="str">
        <f t="shared" ref="J9:J40" si="1">IF(SUM(G9:I9)=0,"-",ROUND(AVERAGE(G9:I9),1))</f>
        <v>-</v>
      </c>
      <c r="K9" s="22" t="str">
        <f t="shared" ref="K9:M9" si="2">IF(SUM(K10:K13)=0,"ー",SUM(K10:K13))</f>
        <v>ー</v>
      </c>
      <c r="L9" s="20" t="str">
        <f t="shared" si="2"/>
        <v>ー</v>
      </c>
      <c r="M9" s="20" t="str">
        <f t="shared" si="2"/>
        <v>ー</v>
      </c>
      <c r="N9" s="21" t="str">
        <f t="shared" ref="N9:N40" si="3">IF(SUM(K9:M9)=0,"-",ROUND(AVERAGE(K9:M9),1))</f>
        <v>-</v>
      </c>
      <c r="O9" s="22" t="str">
        <f t="shared" ref="O9:Q9" si="4">IF(SUM(O10:O13)=0,"ー",SUM(O10:O13))</f>
        <v>ー</v>
      </c>
      <c r="P9" s="20" t="str">
        <f t="shared" si="4"/>
        <v>ー</v>
      </c>
      <c r="Q9" s="20" t="str">
        <f t="shared" si="4"/>
        <v>ー</v>
      </c>
      <c r="R9" s="21" t="str">
        <f t="shared" ref="R9:R40" si="5">IF(SUM(O9:Q9)=0,"-",ROUND(AVERAGE(O9:Q9),1))</f>
        <v>-</v>
      </c>
      <c r="S9" s="22" t="str">
        <f t="shared" ref="S9:U9" si="6">IF(SUM(S10:S13)=0,"ー",SUM(S10:S13))</f>
        <v>ー</v>
      </c>
      <c r="T9" s="20" t="str">
        <f t="shared" si="6"/>
        <v>ー</v>
      </c>
      <c r="U9" s="20" t="str">
        <f t="shared" si="6"/>
        <v>ー</v>
      </c>
      <c r="V9" s="21" t="str">
        <f t="shared" ref="V9:V40" si="7">IF(SUM(S9:U9)=0,"-",ROUND(AVERAGE(S9:U9),1))</f>
        <v>-</v>
      </c>
      <c r="W9" s="22" t="str">
        <f t="shared" ref="W9:Y9" si="8">IF(SUM(W10:W13)=0,"ー",SUM(W10:W13))</f>
        <v>ー</v>
      </c>
      <c r="X9" s="20" t="str">
        <f t="shared" si="8"/>
        <v>ー</v>
      </c>
      <c r="Y9" s="20" t="str">
        <f t="shared" si="8"/>
        <v>ー</v>
      </c>
      <c r="Z9" s="21" t="str">
        <f t="shared" ref="Z9:Z40" si="9">IF(SUM(W9:Y9)=0,"-",ROUND(AVERAGE(W9:Y9),1))</f>
        <v>-</v>
      </c>
      <c r="AA9" s="114"/>
    </row>
    <row r="10" spans="1:29" ht="21" customHeight="1">
      <c r="A10" s="16"/>
      <c r="B10" s="126"/>
      <c r="C10" s="19" t="s">
        <v>9</v>
      </c>
      <c r="D10" s="147" t="s">
        <v>188</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14"/>
    </row>
    <row r="11" spans="1:29" ht="21" customHeight="1">
      <c r="A11" s="16"/>
      <c r="B11" s="126"/>
      <c r="C11" s="19" t="s">
        <v>11</v>
      </c>
      <c r="D11" s="147" t="s">
        <v>189</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14"/>
    </row>
    <row r="12" spans="1:29" ht="21" customHeight="1">
      <c r="A12" s="16"/>
      <c r="B12" s="126"/>
      <c r="C12" s="19" t="s">
        <v>13</v>
      </c>
      <c r="D12" s="147" t="s">
        <v>190</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14"/>
    </row>
    <row r="13" spans="1:29" ht="21" customHeight="1" thickBot="1">
      <c r="A13" s="16"/>
      <c r="B13" s="145"/>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14"/>
      <c r="AC13" s="45"/>
    </row>
    <row r="14" spans="1:29" ht="21" customHeight="1" thickTop="1">
      <c r="A14" s="16"/>
      <c r="B14" s="137">
        <v>2</v>
      </c>
      <c r="C14" s="19"/>
      <c r="D14" s="138" t="s">
        <v>191</v>
      </c>
      <c r="E14" s="139"/>
      <c r="F14" s="58">
        <v>10</v>
      </c>
      <c r="G14" s="60" t="str">
        <f>IF(SUM(G15:G17)=0,"ー",SUM(G15:G17))</f>
        <v>ー</v>
      </c>
      <c r="H14" s="20" t="str">
        <f>IF(SUM(H15:H17)=0,"ー",SUM(H15:H17))</f>
        <v>ー</v>
      </c>
      <c r="I14" s="20" t="str">
        <f>IF(SUM(I15:I17)=0,"ー",SUM(I15:I17))</f>
        <v>ー</v>
      </c>
      <c r="J14" s="21" t="str">
        <f t="shared" si="1"/>
        <v>-</v>
      </c>
      <c r="K14" s="22" t="str">
        <f>IF(SUM(K15:K17)=0,"ー",SUM(K15:K17))</f>
        <v>ー</v>
      </c>
      <c r="L14" s="20" t="str">
        <f>IF(SUM(L15:L17)=0,"ー",SUM(L15:L17))</f>
        <v>ー</v>
      </c>
      <c r="M14" s="20" t="str">
        <f>IF(SUM(M15:M17)=0,"ー",SUM(M15:M17))</f>
        <v>ー</v>
      </c>
      <c r="N14" s="21" t="str">
        <f t="shared" si="3"/>
        <v>-</v>
      </c>
      <c r="O14" s="22" t="str">
        <f>IF(SUM(O15:O17)=0,"ー",SUM(O15:O17))</f>
        <v>ー</v>
      </c>
      <c r="P14" s="20" t="str">
        <f>IF(SUM(P15:P17)=0,"ー",SUM(P15:P17))</f>
        <v>ー</v>
      </c>
      <c r="Q14" s="20" t="str">
        <f>IF(SUM(Q15:Q17)=0,"ー",SUM(Q15:Q17))</f>
        <v>ー</v>
      </c>
      <c r="R14" s="21" t="str">
        <f t="shared" si="5"/>
        <v>-</v>
      </c>
      <c r="S14" s="22" t="str">
        <f>IF(SUM(S15:S17)=0,"ー",SUM(S15:S17))</f>
        <v>ー</v>
      </c>
      <c r="T14" s="20" t="str">
        <f>IF(SUM(T15:T17)=0,"ー",SUM(T15:T17))</f>
        <v>ー</v>
      </c>
      <c r="U14" s="20" t="str">
        <f>IF(SUM(U15:U17)=0,"ー",SUM(U15:U17))</f>
        <v>ー</v>
      </c>
      <c r="V14" s="21" t="str">
        <f t="shared" si="7"/>
        <v>-</v>
      </c>
      <c r="W14" s="22" t="str">
        <f>IF(SUM(W15:W17)=0,"ー",SUM(W15:W17))</f>
        <v>ー</v>
      </c>
      <c r="X14" s="20" t="str">
        <f>IF(SUM(X15:X17)=0,"ー",SUM(X15:X17))</f>
        <v>ー</v>
      </c>
      <c r="Y14" s="20" t="str">
        <f>IF(SUM(Y15:Y17)=0,"ー",SUM(Y15:Y17))</f>
        <v>ー</v>
      </c>
      <c r="Z14" s="21" t="str">
        <f t="shared" si="9"/>
        <v>-</v>
      </c>
      <c r="AA14" s="114"/>
      <c r="AC14" s="45"/>
    </row>
    <row r="15" spans="1:29" ht="21" customHeight="1">
      <c r="A15" s="16"/>
      <c r="B15" s="126"/>
      <c r="C15" s="19" t="s">
        <v>9</v>
      </c>
      <c r="D15" s="130" t="s">
        <v>192</v>
      </c>
      <c r="E15" s="104"/>
      <c r="F15" s="56">
        <v>4</v>
      </c>
      <c r="G15" s="61"/>
      <c r="H15" s="34"/>
      <c r="I15" s="34"/>
      <c r="J15" s="73" t="str">
        <f>IF(SUM(G15:I15)=0,"-",ROUND(AVERAGE(G15:I15),1))</f>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14"/>
      <c r="AC15" s="45"/>
    </row>
    <row r="16" spans="1:29" ht="21" customHeight="1">
      <c r="A16" s="16"/>
      <c r="B16" s="126"/>
      <c r="C16" s="19" t="s">
        <v>11</v>
      </c>
      <c r="D16" s="130" t="s">
        <v>193</v>
      </c>
      <c r="E16" s="104"/>
      <c r="F16" s="56">
        <v>4</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14"/>
      <c r="AC16" s="45"/>
    </row>
    <row r="17" spans="1:29" ht="21" customHeight="1" thickBot="1">
      <c r="A17" s="16"/>
      <c r="B17" s="145"/>
      <c r="C17" s="23" t="s">
        <v>102</v>
      </c>
      <c r="D17" s="143" t="s">
        <v>53</v>
      </c>
      <c r="E17" s="144"/>
      <c r="F17" s="57">
        <v>2</v>
      </c>
      <c r="G17" s="62"/>
      <c r="H17" s="36"/>
      <c r="I17" s="36"/>
      <c r="J17" s="82" t="str">
        <f t="shared" si="1"/>
        <v>-</v>
      </c>
      <c r="K17" s="83"/>
      <c r="L17" s="36"/>
      <c r="M17" s="36"/>
      <c r="N17" s="24" t="str">
        <f t="shared" si="3"/>
        <v>-</v>
      </c>
      <c r="O17" s="83"/>
      <c r="P17" s="36"/>
      <c r="Q17" s="36"/>
      <c r="R17" s="24" t="str">
        <f t="shared" si="5"/>
        <v>-</v>
      </c>
      <c r="S17" s="83"/>
      <c r="T17" s="36"/>
      <c r="U17" s="36"/>
      <c r="V17" s="24" t="str">
        <f t="shared" si="7"/>
        <v>-</v>
      </c>
      <c r="W17" s="83"/>
      <c r="X17" s="36"/>
      <c r="Y17" s="36"/>
      <c r="Z17" s="24" t="str">
        <f t="shared" si="9"/>
        <v>-</v>
      </c>
      <c r="AA17" s="114"/>
      <c r="AC17" s="45"/>
    </row>
    <row r="18" spans="1:29" ht="21" customHeight="1" thickTop="1">
      <c r="A18" s="16"/>
      <c r="B18" s="137">
        <v>3</v>
      </c>
      <c r="C18" s="19"/>
      <c r="D18" s="138" t="s">
        <v>194</v>
      </c>
      <c r="E18" s="139"/>
      <c r="F18" s="58">
        <v>10</v>
      </c>
      <c r="G18" s="60" t="str">
        <f t="shared" ref="G18:I18" si="10">IF(SUM(G19:G22)=0,"ー",SUM(G19:G22))</f>
        <v>ー</v>
      </c>
      <c r="H18" s="20" t="str">
        <f t="shared" si="10"/>
        <v>ー</v>
      </c>
      <c r="I18" s="20" t="str">
        <f t="shared" si="10"/>
        <v>ー</v>
      </c>
      <c r="J18" s="21" t="str">
        <f t="shared" si="1"/>
        <v>-</v>
      </c>
      <c r="K18" s="22" t="str">
        <f t="shared" ref="K18:M18" si="11">IF(SUM(K19:K22)=0,"ー",SUM(K19:K22))</f>
        <v>ー</v>
      </c>
      <c r="L18" s="20" t="str">
        <f t="shared" si="11"/>
        <v>ー</v>
      </c>
      <c r="M18" s="20" t="str">
        <f t="shared" si="11"/>
        <v>ー</v>
      </c>
      <c r="N18" s="21" t="str">
        <f t="shared" si="3"/>
        <v>-</v>
      </c>
      <c r="O18" s="22" t="str">
        <f t="shared" ref="O18:Q18" si="12">IF(SUM(O19:O22)=0,"ー",SUM(O19:O22))</f>
        <v>ー</v>
      </c>
      <c r="P18" s="20" t="str">
        <f t="shared" si="12"/>
        <v>ー</v>
      </c>
      <c r="Q18" s="20" t="str">
        <f t="shared" si="12"/>
        <v>ー</v>
      </c>
      <c r="R18" s="21" t="str">
        <f t="shared" si="5"/>
        <v>-</v>
      </c>
      <c r="S18" s="22" t="str">
        <f t="shared" ref="S18:U18" si="13">IF(SUM(S19:S22)=0,"ー",SUM(S19:S22))</f>
        <v>ー</v>
      </c>
      <c r="T18" s="20" t="str">
        <f t="shared" si="13"/>
        <v>ー</v>
      </c>
      <c r="U18" s="20" t="str">
        <f t="shared" si="13"/>
        <v>ー</v>
      </c>
      <c r="V18" s="21" t="str">
        <f t="shared" si="7"/>
        <v>-</v>
      </c>
      <c r="W18" s="22" t="str">
        <f t="shared" ref="W18:Y18" si="14">IF(SUM(W19:W22)=0,"ー",SUM(W19:W22))</f>
        <v>ー</v>
      </c>
      <c r="X18" s="20" t="str">
        <f t="shared" si="14"/>
        <v>ー</v>
      </c>
      <c r="Y18" s="20" t="str">
        <f t="shared" si="14"/>
        <v>ー</v>
      </c>
      <c r="Z18" s="21" t="str">
        <f t="shared" si="9"/>
        <v>-</v>
      </c>
      <c r="AA18" s="114"/>
    </row>
    <row r="19" spans="1:29" ht="21" customHeight="1">
      <c r="A19" s="16"/>
      <c r="B19" s="126"/>
      <c r="C19" s="19" t="s">
        <v>9</v>
      </c>
      <c r="D19" s="130" t="s">
        <v>195</v>
      </c>
      <c r="E19" s="104"/>
      <c r="F19" s="56">
        <v>3</v>
      </c>
      <c r="G19" s="61"/>
      <c r="H19" s="34"/>
      <c r="I19" s="34"/>
      <c r="J19" s="21" t="str">
        <f t="shared" si="1"/>
        <v>-</v>
      </c>
      <c r="K19" s="75"/>
      <c r="L19" s="34"/>
      <c r="M19" s="34"/>
      <c r="N19" s="21" t="str">
        <f t="shared" si="3"/>
        <v>-</v>
      </c>
      <c r="O19" s="75"/>
      <c r="P19" s="34"/>
      <c r="Q19" s="34"/>
      <c r="R19" s="21" t="str">
        <f t="shared" si="5"/>
        <v>-</v>
      </c>
      <c r="S19" s="75"/>
      <c r="T19" s="34"/>
      <c r="U19" s="34"/>
      <c r="V19" s="21" t="str">
        <f t="shared" si="7"/>
        <v>-</v>
      </c>
      <c r="W19" s="75"/>
      <c r="X19" s="34"/>
      <c r="Y19" s="34"/>
      <c r="Z19" s="21" t="str">
        <f t="shared" si="9"/>
        <v>-</v>
      </c>
      <c r="AA19" s="114"/>
    </row>
    <row r="20" spans="1:29" ht="21" customHeight="1">
      <c r="A20" s="16"/>
      <c r="B20" s="126"/>
      <c r="C20" s="19" t="s">
        <v>11</v>
      </c>
      <c r="D20" s="130" t="s">
        <v>196</v>
      </c>
      <c r="E20" s="104"/>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14"/>
    </row>
    <row r="21" spans="1:29" ht="21" customHeight="1">
      <c r="A21" s="16"/>
      <c r="B21" s="126"/>
      <c r="C21" s="19" t="s">
        <v>13</v>
      </c>
      <c r="D21" s="130" t="s">
        <v>197</v>
      </c>
      <c r="E21" s="104"/>
      <c r="F21" s="56">
        <v>2</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14"/>
    </row>
    <row r="22" spans="1:29" ht="21" customHeight="1" thickBot="1">
      <c r="A22" s="16"/>
      <c r="B22" s="145"/>
      <c r="C22" s="23" t="s">
        <v>15</v>
      </c>
      <c r="D22" s="143" t="s">
        <v>53</v>
      </c>
      <c r="E22" s="144"/>
      <c r="F22" s="57">
        <v>2</v>
      </c>
      <c r="G22" s="62"/>
      <c r="H22" s="36"/>
      <c r="I22" s="36"/>
      <c r="J22" s="24" t="str">
        <f t="shared" si="1"/>
        <v>-</v>
      </c>
      <c r="K22" s="83"/>
      <c r="L22" s="36"/>
      <c r="M22" s="36"/>
      <c r="N22" s="24" t="str">
        <f t="shared" si="3"/>
        <v>-</v>
      </c>
      <c r="O22" s="83"/>
      <c r="P22" s="36"/>
      <c r="Q22" s="36"/>
      <c r="R22" s="24" t="str">
        <f t="shared" si="5"/>
        <v>-</v>
      </c>
      <c r="S22" s="83"/>
      <c r="T22" s="36"/>
      <c r="U22" s="36"/>
      <c r="V22" s="24" t="str">
        <f t="shared" si="7"/>
        <v>-</v>
      </c>
      <c r="W22" s="83"/>
      <c r="X22" s="36"/>
      <c r="Y22" s="36"/>
      <c r="Z22" s="24" t="str">
        <f t="shared" si="9"/>
        <v>-</v>
      </c>
      <c r="AA22" s="114"/>
    </row>
    <row r="23" spans="1:29" ht="21" customHeight="1" thickTop="1">
      <c r="A23" s="16"/>
      <c r="B23" s="137">
        <v>4</v>
      </c>
      <c r="C23" s="19"/>
      <c r="D23" s="138" t="s">
        <v>198</v>
      </c>
      <c r="E23" s="139"/>
      <c r="F23" s="58">
        <v>10</v>
      </c>
      <c r="G23" s="60" t="str">
        <f t="shared" ref="G23:I23" si="15">IF(SUM(G24:G27)=0,"ー",SUM(G24:G27))</f>
        <v>ー</v>
      </c>
      <c r="H23" s="20" t="str">
        <f t="shared" si="15"/>
        <v>ー</v>
      </c>
      <c r="I23" s="20" t="str">
        <f t="shared" si="15"/>
        <v>ー</v>
      </c>
      <c r="J23" s="21" t="str">
        <f t="shared" si="1"/>
        <v>-</v>
      </c>
      <c r="K23" s="22" t="str">
        <f t="shared" ref="K23:M23" si="16">IF(SUM(K24:K27)=0,"ー",SUM(K24:K27))</f>
        <v>ー</v>
      </c>
      <c r="L23" s="20" t="str">
        <f t="shared" si="16"/>
        <v>ー</v>
      </c>
      <c r="M23" s="20" t="str">
        <f t="shared" si="16"/>
        <v>ー</v>
      </c>
      <c r="N23" s="21" t="str">
        <f t="shared" si="3"/>
        <v>-</v>
      </c>
      <c r="O23" s="22" t="str">
        <f t="shared" ref="O23:Q23" si="17">IF(SUM(O24:O27)=0,"ー",SUM(O24:O27))</f>
        <v>ー</v>
      </c>
      <c r="P23" s="20" t="str">
        <f t="shared" si="17"/>
        <v>ー</v>
      </c>
      <c r="Q23" s="20" t="str">
        <f t="shared" si="17"/>
        <v>ー</v>
      </c>
      <c r="R23" s="21" t="str">
        <f t="shared" si="5"/>
        <v>-</v>
      </c>
      <c r="S23" s="22" t="str">
        <f t="shared" ref="S23:U23" si="18">IF(SUM(S24:S27)=0,"ー",SUM(S24:S27))</f>
        <v>ー</v>
      </c>
      <c r="T23" s="20" t="str">
        <f t="shared" si="18"/>
        <v>ー</v>
      </c>
      <c r="U23" s="20" t="str">
        <f t="shared" si="18"/>
        <v>ー</v>
      </c>
      <c r="V23" s="21" t="str">
        <f t="shared" si="7"/>
        <v>-</v>
      </c>
      <c r="W23" s="22" t="str">
        <f t="shared" ref="W23:Y23" si="19">IF(SUM(W24:W27)=0,"ー",SUM(W24:W27))</f>
        <v>ー</v>
      </c>
      <c r="X23" s="20" t="str">
        <f t="shared" si="19"/>
        <v>ー</v>
      </c>
      <c r="Y23" s="20" t="str">
        <f t="shared" si="19"/>
        <v>ー</v>
      </c>
      <c r="Z23" s="21" t="str">
        <f t="shared" si="9"/>
        <v>-</v>
      </c>
      <c r="AA23" s="114"/>
    </row>
    <row r="24" spans="1:29" ht="21" customHeight="1">
      <c r="A24" s="16"/>
      <c r="B24" s="126"/>
      <c r="C24" s="19" t="s">
        <v>9</v>
      </c>
      <c r="D24" s="130" t="s">
        <v>199</v>
      </c>
      <c r="E24" s="104"/>
      <c r="F24" s="56">
        <v>3</v>
      </c>
      <c r="G24" s="61"/>
      <c r="H24" s="34"/>
      <c r="I24" s="34"/>
      <c r="J24" s="21" t="str">
        <f t="shared" si="1"/>
        <v>-</v>
      </c>
      <c r="K24" s="75"/>
      <c r="L24" s="34"/>
      <c r="M24" s="34"/>
      <c r="N24" s="21" t="str">
        <f t="shared" si="3"/>
        <v>-</v>
      </c>
      <c r="O24" s="75"/>
      <c r="P24" s="34"/>
      <c r="Q24" s="34"/>
      <c r="R24" s="21" t="str">
        <f t="shared" si="5"/>
        <v>-</v>
      </c>
      <c r="S24" s="75"/>
      <c r="T24" s="34"/>
      <c r="U24" s="34"/>
      <c r="V24" s="21" t="str">
        <f t="shared" si="7"/>
        <v>-</v>
      </c>
      <c r="W24" s="75"/>
      <c r="X24" s="34"/>
      <c r="Y24" s="34"/>
      <c r="Z24" s="21" t="str">
        <f t="shared" si="9"/>
        <v>-</v>
      </c>
      <c r="AA24" s="114"/>
    </row>
    <row r="25" spans="1:29" ht="21" customHeight="1">
      <c r="A25" s="16"/>
      <c r="B25" s="126"/>
      <c r="C25" s="19" t="s">
        <v>11</v>
      </c>
      <c r="D25" s="130" t="s">
        <v>200</v>
      </c>
      <c r="E25" s="104"/>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14"/>
    </row>
    <row r="26" spans="1:29" ht="21" customHeight="1">
      <c r="A26" s="16"/>
      <c r="B26" s="126"/>
      <c r="C26" s="19" t="s">
        <v>13</v>
      </c>
      <c r="D26" s="130" t="s">
        <v>201</v>
      </c>
      <c r="E26" s="104"/>
      <c r="F26" s="56">
        <v>2</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14"/>
    </row>
    <row r="27" spans="1:29" ht="21" customHeight="1" thickBot="1">
      <c r="A27" s="16"/>
      <c r="B27" s="145"/>
      <c r="C27" s="23" t="s">
        <v>15</v>
      </c>
      <c r="D27" s="143" t="s">
        <v>53</v>
      </c>
      <c r="E27" s="144"/>
      <c r="F27" s="57">
        <v>2</v>
      </c>
      <c r="G27" s="62"/>
      <c r="H27" s="36"/>
      <c r="I27" s="36"/>
      <c r="J27" s="24" t="str">
        <f t="shared" si="1"/>
        <v>-</v>
      </c>
      <c r="K27" s="83"/>
      <c r="L27" s="36"/>
      <c r="M27" s="36"/>
      <c r="N27" s="24" t="str">
        <f t="shared" si="3"/>
        <v>-</v>
      </c>
      <c r="O27" s="83"/>
      <c r="P27" s="36"/>
      <c r="Q27" s="36"/>
      <c r="R27" s="24" t="str">
        <f t="shared" si="5"/>
        <v>-</v>
      </c>
      <c r="S27" s="83"/>
      <c r="T27" s="36"/>
      <c r="U27" s="36"/>
      <c r="V27" s="24" t="str">
        <f t="shared" si="7"/>
        <v>-</v>
      </c>
      <c r="W27" s="83"/>
      <c r="X27" s="36"/>
      <c r="Y27" s="36"/>
      <c r="Z27" s="24" t="str">
        <f t="shared" si="9"/>
        <v>-</v>
      </c>
      <c r="AA27" s="114"/>
    </row>
    <row r="28" spans="1:29" ht="21" customHeight="1" thickTop="1">
      <c r="A28" s="16"/>
      <c r="B28" s="137">
        <v>5</v>
      </c>
      <c r="C28" s="19"/>
      <c r="D28" s="138" t="s">
        <v>202</v>
      </c>
      <c r="E28" s="139"/>
      <c r="F28" s="58">
        <v>10</v>
      </c>
      <c r="G28" s="60" t="str">
        <f>IF(SUM(G29:G31)=0,"ー",SUM(G29:G31))</f>
        <v>ー</v>
      </c>
      <c r="H28" s="20" t="str">
        <f>IF(SUM(H29:H31)=0,"ー",SUM(H29:H31))</f>
        <v>ー</v>
      </c>
      <c r="I28" s="20" t="str">
        <f>IF(SUM(I29:I31)=0,"ー",SUM(I29:I31))</f>
        <v>ー</v>
      </c>
      <c r="J28" s="21" t="str">
        <f t="shared" si="1"/>
        <v>-</v>
      </c>
      <c r="K28" s="22" t="str">
        <f>IF(SUM(K29:K31)=0,"ー",SUM(K29:K31))</f>
        <v>ー</v>
      </c>
      <c r="L28" s="20" t="str">
        <f>IF(SUM(L29:L31)=0,"ー",SUM(L29:L31))</f>
        <v>ー</v>
      </c>
      <c r="M28" s="20" t="str">
        <f>IF(SUM(M29:M31)=0,"ー",SUM(M29:M31))</f>
        <v>ー</v>
      </c>
      <c r="N28" s="21" t="str">
        <f t="shared" si="3"/>
        <v>-</v>
      </c>
      <c r="O28" s="22" t="str">
        <f>IF(SUM(O29:O31)=0,"ー",SUM(O29:O31))</f>
        <v>ー</v>
      </c>
      <c r="P28" s="20" t="str">
        <f>IF(SUM(P29:P31)=0,"ー",SUM(P29:P31))</f>
        <v>ー</v>
      </c>
      <c r="Q28" s="20" t="str">
        <f>IF(SUM(Q29:Q31)=0,"ー",SUM(Q29:Q31))</f>
        <v>ー</v>
      </c>
      <c r="R28" s="21" t="str">
        <f t="shared" si="5"/>
        <v>-</v>
      </c>
      <c r="S28" s="22" t="str">
        <f>IF(SUM(S29:S31)=0,"ー",SUM(S29:S31))</f>
        <v>ー</v>
      </c>
      <c r="T28" s="20" t="str">
        <f>IF(SUM(T29:T31)=0,"ー",SUM(T29:T31))</f>
        <v>ー</v>
      </c>
      <c r="U28" s="20" t="str">
        <f>IF(SUM(U29:U31)=0,"ー",SUM(U29:U31))</f>
        <v>ー</v>
      </c>
      <c r="V28" s="21" t="str">
        <f t="shared" si="7"/>
        <v>-</v>
      </c>
      <c r="W28" s="22" t="str">
        <f>IF(SUM(W29:W31)=0,"ー",SUM(W29:W31))</f>
        <v>ー</v>
      </c>
      <c r="X28" s="20" t="str">
        <f>IF(SUM(X29:X31)=0,"ー",SUM(X29:X31))</f>
        <v>ー</v>
      </c>
      <c r="Y28" s="20" t="str">
        <f>IF(SUM(Y29:Y31)=0,"ー",SUM(Y29:Y31))</f>
        <v>ー</v>
      </c>
      <c r="Z28" s="21" t="str">
        <f t="shared" si="9"/>
        <v>-</v>
      </c>
      <c r="AA28" s="114"/>
    </row>
    <row r="29" spans="1:29" ht="36" customHeight="1">
      <c r="A29" s="16"/>
      <c r="B29" s="126"/>
      <c r="C29" s="19" t="s">
        <v>9</v>
      </c>
      <c r="D29" s="130" t="s">
        <v>203</v>
      </c>
      <c r="E29" s="104"/>
      <c r="F29" s="56">
        <v>4</v>
      </c>
      <c r="G29" s="61"/>
      <c r="H29" s="34"/>
      <c r="I29" s="34"/>
      <c r="J29" s="73" t="str">
        <f>IF(SUM(G29:I29)=0,"-",ROUND(AVERAGE(G29:I29),1))</f>
        <v>-</v>
      </c>
      <c r="K29" s="75"/>
      <c r="L29" s="34"/>
      <c r="M29" s="34"/>
      <c r="N29" s="21" t="str">
        <f t="shared" ref="N29:N31" si="20">IF(SUM(K29:M29)=0,"-",ROUND(AVERAGE(K29:M29),1))</f>
        <v>-</v>
      </c>
      <c r="O29" s="75"/>
      <c r="P29" s="34"/>
      <c r="Q29" s="34"/>
      <c r="R29" s="21" t="str">
        <f t="shared" ref="R29:R31" si="21">IF(SUM(O29:Q29)=0,"-",ROUND(AVERAGE(O29:Q29),1))</f>
        <v>-</v>
      </c>
      <c r="S29" s="75"/>
      <c r="T29" s="34"/>
      <c r="U29" s="34"/>
      <c r="V29" s="21" t="str">
        <f t="shared" ref="V29:V31" si="22">IF(SUM(S29:U29)=0,"-",ROUND(AVERAGE(S29:U29),1))</f>
        <v>-</v>
      </c>
      <c r="W29" s="75"/>
      <c r="X29" s="34"/>
      <c r="Y29" s="34"/>
      <c r="Z29" s="21" t="str">
        <f t="shared" ref="Z29:Z31" si="23">IF(SUM(W29:Y29)=0,"-",ROUND(AVERAGE(W29:Y29),1))</f>
        <v>-</v>
      </c>
      <c r="AA29" s="114"/>
    </row>
    <row r="30" spans="1:29" ht="21" customHeight="1">
      <c r="A30" s="16"/>
      <c r="B30" s="126"/>
      <c r="C30" s="19" t="s">
        <v>11</v>
      </c>
      <c r="D30" s="130" t="s">
        <v>204</v>
      </c>
      <c r="E30" s="104"/>
      <c r="F30" s="56">
        <v>4</v>
      </c>
      <c r="G30" s="61"/>
      <c r="H30" s="34"/>
      <c r="I30" s="34"/>
      <c r="J30" s="73" t="str">
        <f t="shared" ref="J30:J31" si="24">IF(SUM(G30:I30)=0,"-",ROUND(AVERAGE(G30:I30),1))</f>
        <v>-</v>
      </c>
      <c r="K30" s="75"/>
      <c r="L30" s="34"/>
      <c r="M30" s="34"/>
      <c r="N30" s="21" t="str">
        <f t="shared" si="20"/>
        <v>-</v>
      </c>
      <c r="O30" s="75"/>
      <c r="P30" s="34"/>
      <c r="Q30" s="34"/>
      <c r="R30" s="21" t="str">
        <f t="shared" si="21"/>
        <v>-</v>
      </c>
      <c r="S30" s="75"/>
      <c r="T30" s="34"/>
      <c r="U30" s="34"/>
      <c r="V30" s="21" t="str">
        <f t="shared" si="22"/>
        <v>-</v>
      </c>
      <c r="W30" s="75"/>
      <c r="X30" s="34"/>
      <c r="Y30" s="34"/>
      <c r="Z30" s="21" t="str">
        <f t="shared" si="23"/>
        <v>-</v>
      </c>
      <c r="AA30" s="114"/>
    </row>
    <row r="31" spans="1:29" ht="21" customHeight="1" thickBot="1">
      <c r="A31" s="16"/>
      <c r="B31" s="145"/>
      <c r="C31" s="23" t="s">
        <v>102</v>
      </c>
      <c r="D31" s="143" t="s">
        <v>53</v>
      </c>
      <c r="E31" s="144"/>
      <c r="F31" s="57">
        <v>2</v>
      </c>
      <c r="G31" s="62"/>
      <c r="H31" s="36"/>
      <c r="I31" s="36"/>
      <c r="J31" s="82" t="str">
        <f t="shared" si="24"/>
        <v>-</v>
      </c>
      <c r="K31" s="83"/>
      <c r="L31" s="36"/>
      <c r="M31" s="36"/>
      <c r="N31" s="24" t="str">
        <f t="shared" si="20"/>
        <v>-</v>
      </c>
      <c r="O31" s="83"/>
      <c r="P31" s="36"/>
      <c r="Q31" s="36"/>
      <c r="R31" s="24" t="str">
        <f t="shared" si="21"/>
        <v>-</v>
      </c>
      <c r="S31" s="83"/>
      <c r="T31" s="36"/>
      <c r="U31" s="36"/>
      <c r="V31" s="24" t="str">
        <f t="shared" si="22"/>
        <v>-</v>
      </c>
      <c r="W31" s="83"/>
      <c r="X31" s="36"/>
      <c r="Y31" s="36"/>
      <c r="Z31" s="24" t="str">
        <f t="shared" si="23"/>
        <v>-</v>
      </c>
      <c r="AA31" s="114"/>
    </row>
    <row r="32" spans="1:29" ht="21" customHeight="1" thickTop="1">
      <c r="A32" s="16"/>
      <c r="B32" s="137">
        <v>6</v>
      </c>
      <c r="C32" s="19"/>
      <c r="D32" s="138" t="s">
        <v>205</v>
      </c>
      <c r="E32" s="139"/>
      <c r="F32" s="58">
        <v>20</v>
      </c>
      <c r="G32" s="60" t="str">
        <f>IF(SUM(G33:G36)=0,"ー",SUM(G33:G36))</f>
        <v>ー</v>
      </c>
      <c r="H32" s="20" t="str">
        <f>IF(SUM(H33:H36)=0,"ー",SUM(H33:H36))</f>
        <v>ー</v>
      </c>
      <c r="I32" s="20" t="str">
        <f>IF(SUM(I33:I36)=0,"ー",SUM(I33:I36))</f>
        <v>ー</v>
      </c>
      <c r="J32" s="21" t="str">
        <f t="shared" si="1"/>
        <v>-</v>
      </c>
      <c r="K32" s="22" t="str">
        <f>IF(SUM(K33:K36)=0,"ー",SUM(K33:K36))</f>
        <v>ー</v>
      </c>
      <c r="L32" s="20" t="str">
        <f>IF(SUM(L33:L36)=0,"ー",SUM(L33:L36))</f>
        <v>ー</v>
      </c>
      <c r="M32" s="20" t="str">
        <f>IF(SUM(M33:M36)=0,"ー",SUM(M33:M36))</f>
        <v>ー</v>
      </c>
      <c r="N32" s="21" t="str">
        <f t="shared" si="3"/>
        <v>-</v>
      </c>
      <c r="O32" s="22" t="str">
        <f>IF(SUM(O33:O36)=0,"ー",SUM(O33:O36))</f>
        <v>ー</v>
      </c>
      <c r="P32" s="20" t="str">
        <f>IF(SUM(P33:P36)=0,"ー",SUM(P33:P36))</f>
        <v>ー</v>
      </c>
      <c r="Q32" s="20" t="str">
        <f>IF(SUM(Q33:Q36)=0,"ー",SUM(Q33:Q36))</f>
        <v>ー</v>
      </c>
      <c r="R32" s="21" t="str">
        <f t="shared" si="5"/>
        <v>-</v>
      </c>
      <c r="S32" s="22" t="str">
        <f>IF(SUM(S33:S36)=0,"ー",SUM(S33:S36))</f>
        <v>ー</v>
      </c>
      <c r="T32" s="20" t="str">
        <f>IF(SUM(T33:T36)=0,"ー",SUM(T33:T36))</f>
        <v>ー</v>
      </c>
      <c r="U32" s="20" t="str">
        <f>IF(SUM(U33:U36)=0,"ー",SUM(U33:U36))</f>
        <v>ー</v>
      </c>
      <c r="V32" s="21" t="str">
        <f t="shared" si="7"/>
        <v>-</v>
      </c>
      <c r="W32" s="22" t="str">
        <f>IF(SUM(W33:W36)=0,"ー",SUM(W33:W36))</f>
        <v>ー</v>
      </c>
      <c r="X32" s="20" t="str">
        <f>IF(SUM(X33:X36)=0,"ー",SUM(X33:X36))</f>
        <v>ー</v>
      </c>
      <c r="Y32" s="20" t="str">
        <f>IF(SUM(Y33:Y36)=0,"ー",SUM(Y33:Y36))</f>
        <v>ー</v>
      </c>
      <c r="Z32" s="21" t="str">
        <f t="shared" si="9"/>
        <v>-</v>
      </c>
      <c r="AA32" s="114"/>
    </row>
    <row r="33" spans="1:27" ht="21" customHeight="1">
      <c r="A33" s="16"/>
      <c r="B33" s="126"/>
      <c r="C33" s="19" t="s">
        <v>9</v>
      </c>
      <c r="D33" s="130" t="s">
        <v>206</v>
      </c>
      <c r="E33" s="104"/>
      <c r="F33" s="56">
        <v>6</v>
      </c>
      <c r="G33" s="61"/>
      <c r="H33" s="34"/>
      <c r="I33" s="34"/>
      <c r="J33" s="73" t="str">
        <f t="shared" si="1"/>
        <v>-</v>
      </c>
      <c r="K33" s="75"/>
      <c r="L33" s="34"/>
      <c r="M33" s="34"/>
      <c r="N33" s="21" t="str">
        <f t="shared" si="3"/>
        <v>-</v>
      </c>
      <c r="O33" s="75"/>
      <c r="P33" s="34"/>
      <c r="Q33" s="34"/>
      <c r="R33" s="21" t="str">
        <f t="shared" si="5"/>
        <v>-</v>
      </c>
      <c r="S33" s="75"/>
      <c r="T33" s="34"/>
      <c r="U33" s="34"/>
      <c r="V33" s="21" t="str">
        <f t="shared" si="7"/>
        <v>-</v>
      </c>
      <c r="W33" s="75"/>
      <c r="X33" s="34"/>
      <c r="Y33" s="34"/>
      <c r="Z33" s="21" t="str">
        <f t="shared" si="9"/>
        <v>-</v>
      </c>
      <c r="AA33" s="114"/>
    </row>
    <row r="34" spans="1:27" ht="34" customHeight="1">
      <c r="A34" s="16"/>
      <c r="B34" s="126"/>
      <c r="C34" s="19" t="s">
        <v>11</v>
      </c>
      <c r="D34" s="130" t="s">
        <v>207</v>
      </c>
      <c r="E34" s="104"/>
      <c r="F34" s="56">
        <v>6</v>
      </c>
      <c r="G34" s="61"/>
      <c r="H34" s="34"/>
      <c r="I34" s="34"/>
      <c r="J34" s="73" t="str">
        <f t="shared" si="1"/>
        <v>-</v>
      </c>
      <c r="K34" s="75"/>
      <c r="L34" s="34"/>
      <c r="M34" s="34"/>
      <c r="N34" s="21" t="str">
        <f t="shared" si="3"/>
        <v>-</v>
      </c>
      <c r="O34" s="75"/>
      <c r="P34" s="34"/>
      <c r="Q34" s="34"/>
      <c r="R34" s="21" t="str">
        <f t="shared" si="5"/>
        <v>-</v>
      </c>
      <c r="S34" s="75"/>
      <c r="T34" s="34"/>
      <c r="U34" s="34"/>
      <c r="V34" s="21" t="str">
        <f t="shared" si="7"/>
        <v>-</v>
      </c>
      <c r="W34" s="75"/>
      <c r="X34" s="34"/>
      <c r="Y34" s="34"/>
      <c r="Z34" s="21" t="str">
        <f t="shared" si="9"/>
        <v>-</v>
      </c>
      <c r="AA34" s="114"/>
    </row>
    <row r="35" spans="1:27" ht="34" customHeight="1">
      <c r="A35" s="16"/>
      <c r="B35" s="126"/>
      <c r="C35" s="19" t="s">
        <v>13</v>
      </c>
      <c r="D35" s="130" t="s">
        <v>208</v>
      </c>
      <c r="E35" s="104"/>
      <c r="F35" s="56">
        <v>6</v>
      </c>
      <c r="G35" s="61"/>
      <c r="H35" s="34"/>
      <c r="I35" s="34"/>
      <c r="J35" s="73" t="str">
        <f t="shared" si="1"/>
        <v>-</v>
      </c>
      <c r="K35" s="75"/>
      <c r="L35" s="34"/>
      <c r="M35" s="34"/>
      <c r="N35" s="21" t="str">
        <f t="shared" si="3"/>
        <v>-</v>
      </c>
      <c r="O35" s="75"/>
      <c r="P35" s="34"/>
      <c r="Q35" s="34"/>
      <c r="R35" s="21" t="str">
        <f t="shared" si="5"/>
        <v>-</v>
      </c>
      <c r="S35" s="75"/>
      <c r="T35" s="34"/>
      <c r="U35" s="34"/>
      <c r="V35" s="21" t="str">
        <f t="shared" si="7"/>
        <v>-</v>
      </c>
      <c r="W35" s="75"/>
      <c r="X35" s="34"/>
      <c r="Y35" s="34"/>
      <c r="Z35" s="21" t="str">
        <f t="shared" si="9"/>
        <v>-</v>
      </c>
      <c r="AA35" s="114"/>
    </row>
    <row r="36" spans="1:27" ht="21" customHeight="1" thickBot="1">
      <c r="A36" s="16"/>
      <c r="B36" s="145"/>
      <c r="C36" s="23" t="s">
        <v>15</v>
      </c>
      <c r="D36" s="143" t="s">
        <v>53</v>
      </c>
      <c r="E36" s="144"/>
      <c r="F36" s="57">
        <v>2</v>
      </c>
      <c r="G36" s="62"/>
      <c r="H36" s="36"/>
      <c r="I36" s="36"/>
      <c r="J36" s="82" t="str">
        <f t="shared" si="1"/>
        <v>-</v>
      </c>
      <c r="K36" s="83"/>
      <c r="L36" s="36"/>
      <c r="M36" s="36"/>
      <c r="N36" s="24" t="str">
        <f t="shared" si="3"/>
        <v>-</v>
      </c>
      <c r="O36" s="83"/>
      <c r="P36" s="36"/>
      <c r="Q36" s="36"/>
      <c r="R36" s="24" t="str">
        <f t="shared" si="5"/>
        <v>-</v>
      </c>
      <c r="S36" s="83"/>
      <c r="T36" s="36"/>
      <c r="U36" s="36"/>
      <c r="V36" s="24" t="str">
        <f t="shared" si="7"/>
        <v>-</v>
      </c>
      <c r="W36" s="83"/>
      <c r="X36" s="36"/>
      <c r="Y36" s="36"/>
      <c r="Z36" s="24" t="str">
        <f t="shared" si="9"/>
        <v>-</v>
      </c>
      <c r="AA36" s="114"/>
    </row>
    <row r="37" spans="1:27" ht="20" customHeight="1" thickTop="1">
      <c r="A37" s="16"/>
      <c r="B37" s="137">
        <v>7</v>
      </c>
      <c r="C37" s="19"/>
      <c r="D37" s="138" t="s">
        <v>209</v>
      </c>
      <c r="E37" s="139"/>
      <c r="F37" s="58">
        <v>30</v>
      </c>
      <c r="G37" s="60" t="str">
        <f>IF(SUM(G38:G40)=0,"ー",SUM(G38:G40))</f>
        <v>ー</v>
      </c>
      <c r="H37" s="20" t="str">
        <f>IF(SUM(H38:H40)=0,"ー",SUM(H38:H40))</f>
        <v>ー</v>
      </c>
      <c r="I37" s="20" t="str">
        <f>IF(SUM(I38:I40)=0,"ー",SUM(I38:I40))</f>
        <v>ー</v>
      </c>
      <c r="J37" s="21" t="str">
        <f t="shared" si="1"/>
        <v>-</v>
      </c>
      <c r="K37" s="22" t="str">
        <f>IF(SUM(K38:K40)=0,"ー",SUM(K38:K40))</f>
        <v>ー</v>
      </c>
      <c r="L37" s="20" t="str">
        <f>IF(SUM(L38:L40)=0,"ー",SUM(L38:L40))</f>
        <v>ー</v>
      </c>
      <c r="M37" s="20" t="str">
        <f>IF(SUM(M38:M40)=0,"ー",SUM(M38:M40))</f>
        <v>ー</v>
      </c>
      <c r="N37" s="21" t="str">
        <f t="shared" si="3"/>
        <v>-</v>
      </c>
      <c r="O37" s="22" t="str">
        <f>IF(SUM(O38:O40)=0,"ー",SUM(O38:O40))</f>
        <v>ー</v>
      </c>
      <c r="P37" s="20" t="str">
        <f>IF(SUM(P38:P40)=0,"ー",SUM(P38:P40))</f>
        <v>ー</v>
      </c>
      <c r="Q37" s="20" t="str">
        <f>IF(SUM(Q38:Q40)=0,"ー",SUM(Q38:Q40))</f>
        <v>ー</v>
      </c>
      <c r="R37" s="21" t="str">
        <f t="shared" si="5"/>
        <v>-</v>
      </c>
      <c r="S37" s="22" t="str">
        <f>IF(SUM(S38:S40)=0,"ー",SUM(S38:S40))</f>
        <v>ー</v>
      </c>
      <c r="T37" s="20" t="str">
        <f>IF(SUM(T38:T40)=0,"ー",SUM(T38:T40))</f>
        <v>ー</v>
      </c>
      <c r="U37" s="20" t="str">
        <f>IF(SUM(U38:U40)=0,"ー",SUM(U38:U40))</f>
        <v>ー</v>
      </c>
      <c r="V37" s="21" t="str">
        <f t="shared" si="7"/>
        <v>-</v>
      </c>
      <c r="W37" s="22" t="str">
        <f>IF(SUM(W38:W40)=0,"ー",SUM(W38:W40))</f>
        <v>ー</v>
      </c>
      <c r="X37" s="20" t="str">
        <f>IF(SUM(X38:X40)=0,"ー",SUM(X38:X40))</f>
        <v>ー</v>
      </c>
      <c r="Y37" s="20" t="str">
        <f>IF(SUM(Y38:Y40)=0,"ー",SUM(Y38:Y40))</f>
        <v>ー</v>
      </c>
      <c r="Z37" s="21" t="str">
        <f t="shared" si="9"/>
        <v>-</v>
      </c>
      <c r="AA37" s="114"/>
    </row>
    <row r="38" spans="1:27" ht="34" customHeight="1">
      <c r="A38" s="16"/>
      <c r="B38" s="126"/>
      <c r="C38" s="19" t="s">
        <v>9</v>
      </c>
      <c r="D38" s="130" t="s">
        <v>210</v>
      </c>
      <c r="E38" s="104"/>
      <c r="F38" s="56">
        <v>10</v>
      </c>
      <c r="G38" s="61"/>
      <c r="H38" s="34"/>
      <c r="I38" s="34"/>
      <c r="J38" s="73" t="str">
        <f t="shared" si="1"/>
        <v>-</v>
      </c>
      <c r="K38" s="75"/>
      <c r="L38" s="34"/>
      <c r="M38" s="34"/>
      <c r="N38" s="21" t="str">
        <f t="shared" si="3"/>
        <v>-</v>
      </c>
      <c r="O38" s="75"/>
      <c r="P38" s="34"/>
      <c r="Q38" s="34"/>
      <c r="R38" s="21" t="str">
        <f t="shared" si="5"/>
        <v>-</v>
      </c>
      <c r="S38" s="75"/>
      <c r="T38" s="34"/>
      <c r="U38" s="34"/>
      <c r="V38" s="21" t="str">
        <f t="shared" si="7"/>
        <v>-</v>
      </c>
      <c r="W38" s="75"/>
      <c r="X38" s="34"/>
      <c r="Y38" s="34"/>
      <c r="Z38" s="21" t="str">
        <f t="shared" si="9"/>
        <v>-</v>
      </c>
      <c r="AA38" s="114"/>
    </row>
    <row r="39" spans="1:27" ht="34" customHeight="1">
      <c r="A39" s="16"/>
      <c r="B39" s="126"/>
      <c r="C39" s="19" t="s">
        <v>11</v>
      </c>
      <c r="D39" s="130" t="s">
        <v>211</v>
      </c>
      <c r="E39" s="104"/>
      <c r="F39" s="56">
        <v>10</v>
      </c>
      <c r="G39" s="61"/>
      <c r="H39" s="34"/>
      <c r="I39" s="34"/>
      <c r="J39" s="73" t="str">
        <f t="shared" si="1"/>
        <v>-</v>
      </c>
      <c r="K39" s="75"/>
      <c r="L39" s="34"/>
      <c r="M39" s="34"/>
      <c r="N39" s="21" t="str">
        <f t="shared" si="3"/>
        <v>-</v>
      </c>
      <c r="O39" s="75"/>
      <c r="P39" s="34"/>
      <c r="Q39" s="34"/>
      <c r="R39" s="21" t="str">
        <f t="shared" si="5"/>
        <v>-</v>
      </c>
      <c r="S39" s="75"/>
      <c r="T39" s="34"/>
      <c r="U39" s="34"/>
      <c r="V39" s="21" t="str">
        <f t="shared" si="7"/>
        <v>-</v>
      </c>
      <c r="W39" s="75"/>
      <c r="X39" s="34"/>
      <c r="Y39" s="34"/>
      <c r="Z39" s="21" t="str">
        <f t="shared" si="9"/>
        <v>-</v>
      </c>
      <c r="AA39" s="114"/>
    </row>
    <row r="40" spans="1:27" ht="20" customHeight="1" thickBot="1">
      <c r="A40" s="16"/>
      <c r="B40" s="145"/>
      <c r="C40" s="23" t="s">
        <v>102</v>
      </c>
      <c r="D40" s="143" t="s">
        <v>53</v>
      </c>
      <c r="E40" s="144"/>
      <c r="F40" s="57">
        <v>10</v>
      </c>
      <c r="G40" s="62"/>
      <c r="H40" s="36"/>
      <c r="I40" s="36"/>
      <c r="J40" s="82" t="str">
        <f t="shared" si="1"/>
        <v>-</v>
      </c>
      <c r="K40" s="83"/>
      <c r="L40" s="36"/>
      <c r="M40" s="36"/>
      <c r="N40" s="24" t="str">
        <f t="shared" si="3"/>
        <v>-</v>
      </c>
      <c r="O40" s="83"/>
      <c r="P40" s="36"/>
      <c r="Q40" s="36"/>
      <c r="R40" s="24" t="str">
        <f t="shared" si="5"/>
        <v>-</v>
      </c>
      <c r="S40" s="83"/>
      <c r="T40" s="36"/>
      <c r="U40" s="36"/>
      <c r="V40" s="24" t="str">
        <f t="shared" si="7"/>
        <v>-</v>
      </c>
      <c r="W40" s="83"/>
      <c r="X40" s="36"/>
      <c r="Y40" s="36"/>
      <c r="Z40" s="24" t="str">
        <f t="shared" si="9"/>
        <v>-</v>
      </c>
      <c r="AA40" s="114"/>
    </row>
    <row r="41" spans="1:27" ht="21" customHeight="1" thickTop="1">
      <c r="A41" s="25"/>
      <c r="B41" s="140" t="s">
        <v>33</v>
      </c>
      <c r="C41" s="141"/>
      <c r="D41" s="141"/>
      <c r="E41" s="141"/>
      <c r="F41" s="141"/>
      <c r="G41" s="69" t="str">
        <f t="shared" ref="G41:Z41" si="25">IF((SUM(G10:G13)+SUM(G15:G17)+SUM(G19:G22)+SUM(G24:G27)+SUM(G29:G31)+SUM(G33:G36)+SUM(G38:G40)=0),"ー",SUM(G10:G13)+SUM(G15:G17)+SUM(G19:G22)+SUM(G24:G27)+SUM(G29:G31)+SUM(G33:G36)+SUM(G38:G40))</f>
        <v>ー</v>
      </c>
      <c r="H41" s="41" t="str">
        <f t="shared" si="25"/>
        <v>ー</v>
      </c>
      <c r="I41" s="41" t="str">
        <f t="shared" si="25"/>
        <v>ー</v>
      </c>
      <c r="J41" s="87" t="str">
        <f t="shared" si="25"/>
        <v>ー</v>
      </c>
      <c r="K41" s="86" t="str">
        <f t="shared" si="25"/>
        <v>ー</v>
      </c>
      <c r="L41" s="41" t="str">
        <f t="shared" si="25"/>
        <v>ー</v>
      </c>
      <c r="M41" s="41" t="str">
        <f t="shared" si="25"/>
        <v>ー</v>
      </c>
      <c r="N41" s="43" t="str">
        <f t="shared" si="25"/>
        <v>ー</v>
      </c>
      <c r="O41" s="86" t="str">
        <f t="shared" si="25"/>
        <v>ー</v>
      </c>
      <c r="P41" s="41" t="str">
        <f t="shared" si="25"/>
        <v>ー</v>
      </c>
      <c r="Q41" s="41" t="str">
        <f t="shared" si="25"/>
        <v>ー</v>
      </c>
      <c r="R41" s="43" t="str">
        <f t="shared" si="25"/>
        <v>ー</v>
      </c>
      <c r="S41" s="86" t="str">
        <f t="shared" si="25"/>
        <v>ー</v>
      </c>
      <c r="T41" s="41" t="str">
        <f t="shared" si="25"/>
        <v>ー</v>
      </c>
      <c r="U41" s="41" t="str">
        <f t="shared" si="25"/>
        <v>ー</v>
      </c>
      <c r="V41" s="43" t="str">
        <f t="shared" si="25"/>
        <v>ー</v>
      </c>
      <c r="W41" s="86" t="str">
        <f t="shared" si="25"/>
        <v>ー</v>
      </c>
      <c r="X41" s="41" t="str">
        <f t="shared" si="25"/>
        <v>ー</v>
      </c>
      <c r="Y41" s="41" t="str">
        <f t="shared" si="25"/>
        <v>ー</v>
      </c>
      <c r="Z41" s="43" t="str">
        <f t="shared" si="25"/>
        <v>ー</v>
      </c>
      <c r="AA41" s="114"/>
    </row>
    <row r="42" spans="1:27" ht="21" customHeight="1" thickBot="1">
      <c r="A42" s="25"/>
      <c r="B42" s="133" t="s">
        <v>34</v>
      </c>
      <c r="C42" s="134"/>
      <c r="D42" s="134"/>
      <c r="E42" s="134"/>
      <c r="F42" s="134"/>
      <c r="G42" s="77" t="str">
        <f t="shared" ref="G42:Z42" si="26">IF(G41="ー","ー",IF(G41=100,"十段",IF(G41&gt;=95,"九段",IF(G41&gt;=90,"八段",IF(G41&gt;=85,"七段",IF(G41&gt;=80,"六段",IF(G41&gt;=75,"五段",IF(G41&gt;=70,"四段",IF(G41&gt;=65,"三段",IF(G41&gt;=60,"二段",IF(G41&gt;=55,"初段",IF(G41&gt;=0,"１級",#VALUE!))))))))))))</f>
        <v>ー</v>
      </c>
      <c r="H42" s="78" t="str">
        <f t="shared" si="26"/>
        <v>ー</v>
      </c>
      <c r="I42" s="78" t="str">
        <f t="shared" si="26"/>
        <v>ー</v>
      </c>
      <c r="J42" s="80" t="str">
        <f t="shared" si="26"/>
        <v>ー</v>
      </c>
      <c r="K42" s="81" t="str">
        <f t="shared" si="26"/>
        <v>ー</v>
      </c>
      <c r="L42" s="78" t="str">
        <f t="shared" si="26"/>
        <v>ー</v>
      </c>
      <c r="M42" s="78" t="str">
        <f t="shared" si="26"/>
        <v>ー</v>
      </c>
      <c r="N42" s="79" t="str">
        <f t="shared" si="26"/>
        <v>ー</v>
      </c>
      <c r="O42" s="81" t="str">
        <f t="shared" si="26"/>
        <v>ー</v>
      </c>
      <c r="P42" s="78" t="str">
        <f t="shared" si="26"/>
        <v>ー</v>
      </c>
      <c r="Q42" s="78" t="str">
        <f t="shared" si="26"/>
        <v>ー</v>
      </c>
      <c r="R42" s="79" t="str">
        <f t="shared" si="26"/>
        <v>ー</v>
      </c>
      <c r="S42" s="81" t="str">
        <f t="shared" si="26"/>
        <v>ー</v>
      </c>
      <c r="T42" s="78" t="str">
        <f t="shared" si="26"/>
        <v>ー</v>
      </c>
      <c r="U42" s="78" t="str">
        <f t="shared" si="26"/>
        <v>ー</v>
      </c>
      <c r="V42" s="79" t="str">
        <f t="shared" si="26"/>
        <v>ー</v>
      </c>
      <c r="W42" s="81" t="str">
        <f t="shared" si="26"/>
        <v>ー</v>
      </c>
      <c r="X42" s="78" t="str">
        <f t="shared" si="26"/>
        <v>ー</v>
      </c>
      <c r="Y42" s="78" t="str">
        <f t="shared" si="26"/>
        <v>ー</v>
      </c>
      <c r="Z42" s="79" t="str">
        <f t="shared" si="26"/>
        <v>ー</v>
      </c>
      <c r="AA42" s="115"/>
    </row>
    <row r="43" spans="1:27" ht="27" customHeight="1" thickTop="1">
      <c r="D43" s="37"/>
      <c r="E43" s="37"/>
      <c r="F43" s="1"/>
      <c r="G43" s="37"/>
      <c r="H43" s="37"/>
      <c r="I43" s="37"/>
      <c r="J43" s="37"/>
      <c r="K43" s="37"/>
      <c r="L43" s="37"/>
      <c r="M43" s="37"/>
      <c r="N43" s="37"/>
      <c r="O43" s="37"/>
      <c r="P43" s="37"/>
      <c r="Q43" s="37"/>
      <c r="R43" s="37"/>
    </row>
    <row r="44" spans="1:27" ht="14">
      <c r="D44" s="47" t="s">
        <v>175</v>
      </c>
      <c r="I44" s="37"/>
      <c r="J44" s="37"/>
      <c r="K44" s="37"/>
      <c r="T44" s="37"/>
    </row>
    <row r="45" spans="1:27" ht="14">
      <c r="D45" s="47" t="s">
        <v>176</v>
      </c>
      <c r="H45" s="37"/>
      <c r="I45" s="37"/>
      <c r="J45" s="37"/>
      <c r="K45" s="37"/>
      <c r="T45" s="37"/>
    </row>
    <row r="46" spans="1:27" ht="14">
      <c r="D46" s="47" t="s">
        <v>177</v>
      </c>
      <c r="H46" s="37"/>
      <c r="I46" s="37"/>
      <c r="J46" s="37"/>
      <c r="K46" s="37"/>
      <c r="T46" s="37"/>
    </row>
    <row r="47" spans="1:27" ht="14">
      <c r="D47" s="47" t="s">
        <v>178</v>
      </c>
      <c r="G47" s="37"/>
      <c r="H47" s="37"/>
      <c r="I47" s="37"/>
      <c r="J47" s="37"/>
      <c r="K47" s="37"/>
      <c r="T47" s="37"/>
    </row>
    <row r="48" spans="1:27" ht="14">
      <c r="D48" s="47" t="s">
        <v>179</v>
      </c>
      <c r="I48" s="37"/>
      <c r="J48" s="37"/>
      <c r="K48" s="37"/>
    </row>
    <row r="49" spans="4:20" ht="14">
      <c r="D49" s="47" t="s">
        <v>180</v>
      </c>
      <c r="J49" s="37"/>
      <c r="K49" s="37"/>
      <c r="P49" s="37"/>
      <c r="Q49" s="37"/>
      <c r="R49" s="37"/>
      <c r="S49" s="37"/>
      <c r="T49" s="37"/>
    </row>
    <row r="50" spans="4:20" ht="14">
      <c r="D50" s="47" t="s">
        <v>181</v>
      </c>
      <c r="I50" s="37"/>
      <c r="J50" s="37"/>
      <c r="K50" s="37"/>
      <c r="T50" s="37"/>
    </row>
    <row r="51" spans="4:20" ht="15.75" customHeight="1">
      <c r="D51" s="46" t="s">
        <v>182</v>
      </c>
    </row>
    <row r="52" spans="4:20" ht="15.75" customHeight="1">
      <c r="D52" s="46" t="s">
        <v>183</v>
      </c>
    </row>
    <row r="53" spans="4:20" ht="15.75" customHeight="1">
      <c r="D53" s="46" t="s">
        <v>184</v>
      </c>
    </row>
    <row r="54" spans="4:20" ht="15.75" customHeight="1">
      <c r="D54" s="46" t="s">
        <v>185</v>
      </c>
    </row>
    <row r="55" spans="4:20" ht="15.75" customHeight="1">
      <c r="D55" s="46" t="s">
        <v>186</v>
      </c>
    </row>
  </sheetData>
  <sheetProtection algorithmName="SHA-512" hashValue="xP987jIAFphc4aH39dbmuwP5TJdzqbRpQtvkgmZnoY7b7m3nPRxvBBSvmllXd5FKsRZ5lI33OASi+0gVux9jRg==" saltValue="eORa5GN7HglRRDzjBH+rhA==" spinCount="100000" sheet="1" objects="1" scenarios="1"/>
  <mergeCells count="66">
    <mergeCell ref="B42:F42"/>
    <mergeCell ref="B37:B40"/>
    <mergeCell ref="D37:E37"/>
    <mergeCell ref="D38:E38"/>
    <mergeCell ref="D39:E39"/>
    <mergeCell ref="D40:E40"/>
    <mergeCell ref="B41:F41"/>
    <mergeCell ref="B32:B36"/>
    <mergeCell ref="D32:E32"/>
    <mergeCell ref="D33:E33"/>
    <mergeCell ref="D34:E34"/>
    <mergeCell ref="D35:E35"/>
    <mergeCell ref="D36:E36"/>
    <mergeCell ref="B28:B31"/>
    <mergeCell ref="D28:E28"/>
    <mergeCell ref="D29:E29"/>
    <mergeCell ref="D30:E30"/>
    <mergeCell ref="D31:E31"/>
    <mergeCell ref="B14:B17"/>
    <mergeCell ref="D14:E14"/>
    <mergeCell ref="D15:E15"/>
    <mergeCell ref="D16:E16"/>
    <mergeCell ref="B23:B27"/>
    <mergeCell ref="D23:E23"/>
    <mergeCell ref="D24:E24"/>
    <mergeCell ref="D25:E25"/>
    <mergeCell ref="D26:E26"/>
    <mergeCell ref="D27:E27"/>
    <mergeCell ref="B18:B22"/>
    <mergeCell ref="D18:E18"/>
    <mergeCell ref="D19:E19"/>
    <mergeCell ref="D20:E20"/>
    <mergeCell ref="D21:E21"/>
    <mergeCell ref="D22:E22"/>
    <mergeCell ref="W6:Z6"/>
    <mergeCell ref="AA6:AA42"/>
    <mergeCell ref="B7:F7"/>
    <mergeCell ref="G7:J7"/>
    <mergeCell ref="K7:N7"/>
    <mergeCell ref="O7:R7"/>
    <mergeCell ref="S7:V7"/>
    <mergeCell ref="W7:Z7"/>
    <mergeCell ref="B8:F8"/>
    <mergeCell ref="B9:B13"/>
    <mergeCell ref="D9:E9"/>
    <mergeCell ref="D10:E10"/>
    <mergeCell ref="D11:E11"/>
    <mergeCell ref="D12:E12"/>
    <mergeCell ref="D13:E13"/>
    <mergeCell ref="D17:E17"/>
    <mergeCell ref="B6:F6"/>
    <mergeCell ref="G6:J6"/>
    <mergeCell ref="K6:N6"/>
    <mergeCell ref="O6:R6"/>
    <mergeCell ref="S6:V6"/>
    <mergeCell ref="D1:AA1"/>
    <mergeCell ref="E2:F2"/>
    <mergeCell ref="G2:I2"/>
    <mergeCell ref="J2:U2"/>
    <mergeCell ref="D3:F4"/>
    <mergeCell ref="G3:J3"/>
    <mergeCell ref="L3:O3"/>
    <mergeCell ref="Q3:T3"/>
    <mergeCell ref="G4:J4"/>
    <mergeCell ref="L4:O4"/>
    <mergeCell ref="Q4:T4"/>
  </mergeCells>
  <phoneticPr fontId="20"/>
  <dataValidations count="6">
    <dataValidation type="decimal" operator="lessThanOrEqual" allowBlank="1" showDropDown="1" showInputMessage="1" showErrorMessage="1" prompt="4以下の半角整数を入力して下さい。" sqref="W29:Y30 S29:U30 O29:Q30 K29:M30 G29:I30 G15:I16 K15:M16 O15:Q16 S15:U16 W15:Y16" xr:uid="{F106FE49-C12E-F842-AA6E-F4EB042FF190}">
      <formula1>4</formula1>
    </dataValidation>
    <dataValidation type="decimal" operator="lessThanOrEqual" allowBlank="1" showDropDown="1" showInputMessage="1" showErrorMessage="1" prompt="2以下の半角整数を入力して下さい。" sqref="K26:M27 G21:I22 G26:I27 K21:M22 O21:Q22 S21:U22 O26:Q27 S26:U27 W26:Y27 W21:Y22 S36:U36 G36:I36 O36:Q36 K36:M36 W31:Y31 G12:I13 S12:U13 K12:M13 O12:Q13 W12:Y13 S17:U17 O17:Q17 K17:M17 G17:I17 W17:Y17 S31:U31 O31:Q31 K31:M31 G31:I31 W36:Y36" xr:uid="{FDD26CCC-D086-A446-9A09-92385FBADEE6}">
      <formula1>2</formula1>
    </dataValidation>
    <dataValidation type="custom" allowBlank="1" showDropDown="1" sqref="E2" xr:uid="{2DB0C41A-F2EC-3747-B1E3-3CC365B764B4}">
      <formula1>OR(NOT(ISERROR(DATEVALUE(E2))), AND(ISNUMBER(E2), LEFT(CELL("format", E2))="D"))</formula1>
    </dataValidation>
    <dataValidation type="decimal" operator="lessThanOrEqual" allowBlank="1" showDropDown="1" showInputMessage="1" showErrorMessage="1" prompt="3以下の半角整数を入力して下さい。" sqref="S10:U11 O24:Q25 S24:U25 W24:Y25 W19:Y20 W10:Y11 K24:M25 K10:M11 G19:I20 G24:I25 S19:U20 O19:Q20 K19:M20 O10:Q11 G10:I11" xr:uid="{C5AB25AF-FC9E-A147-A67E-FCB10FC819EC}">
      <formula1>3</formula1>
    </dataValidation>
    <dataValidation type="decimal" operator="lessThanOrEqual" allowBlank="1" showDropDown="1" showInputMessage="1" showErrorMessage="1" prompt="6以下の半角整数を入力して下さい。" sqref="G33:I35 K33:M35 O33:Q35 S33:U35 W33:Y35" xr:uid="{9B6CED30-326D-774D-91CC-DF614F56DEEC}">
      <formula1>6</formula1>
    </dataValidation>
    <dataValidation type="decimal" operator="lessThanOrEqual" allowBlank="1" showDropDown="1" showInputMessage="1" showErrorMessage="1" prompt="10以下の半角整数を入力して下さい。" sqref="G38:I40 K38:M40 O38:Q40 S38:U40 W38:Y40" xr:uid="{3D386994-D544-854B-BF2A-0BAF2A292ECB}">
      <formula1>10</formula1>
    </dataValidation>
  </dataValidations>
  <printOptions horizontalCentered="1" gridLines="1"/>
  <pageMargins left="0.23622047244094491" right="0.23622047244094491" top="0.74803149606299213" bottom="0.74803149606299213" header="0.31496062992125984" footer="0.31496062992125984"/>
  <pageSetup paperSize="9" scale="39"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F表審査集計表</vt:lpstr>
      <vt:lpstr>E表審査集計表</vt:lpstr>
      <vt:lpstr>D表審査集計表</vt:lpstr>
      <vt:lpstr>C表審査集計表</vt:lpstr>
      <vt:lpstr>B表審査集計表</vt:lpstr>
      <vt:lpstr>A表審査集計表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Rcnt-cyan</dc:creator>
  <cp:lastModifiedBy>Microsoft Office User</cp:lastModifiedBy>
  <dcterms:created xsi:type="dcterms:W3CDTF">2021-04-13T02:16:38Z</dcterms:created>
  <dcterms:modified xsi:type="dcterms:W3CDTF">2022-08-16T10:46:32Z</dcterms:modified>
</cp:coreProperties>
</file>